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UDRUŽENO 2024 (samostalno)\"/>
    </mc:Choice>
  </mc:AlternateContent>
  <xr:revisionPtr revIDLastSave="0" documentId="13_ncr:1_{8C7512C1-4C85-4BC7-AD5A-E402ABDA6932}" xr6:coauthVersionLast="47" xr6:coauthVersionMax="47" xr10:uidLastSave="{00000000-0000-0000-0000-000000000000}"/>
  <bookViews>
    <workbookView xWindow="-120" yWindow="-120" windowWidth="29040" windowHeight="15840" tabRatio="604" activeTab="1" xr2:uid="{00000000-000D-0000-FFFF-FFFF00000000}"/>
  </bookViews>
  <sheets>
    <sheet name="Upute" sheetId="1" r:id="rId1"/>
    <sheet name="Media plan model 2" sheetId="2" r:id="rId2"/>
    <sheet name="Prijava model 2" sheetId="3" r:id="rId3"/>
  </sheets>
  <definedNames>
    <definedName name="_xlnm._FilterDatabase" localSheetId="2" hidden="1">'Prijava model 2'!$A$2:$J$3</definedName>
    <definedName name="_xlnm.Print_Area" localSheetId="1">'Media plan model 2'!$A$1:$S$60</definedName>
    <definedName name="_xlnm.Print_Area" localSheetId="2">'Prijava model 2'!$A$1:$H$46</definedName>
    <definedName name="_xlnm.Print_Area" localSheetId="0">Upute!$A$8:$A$25</definedName>
    <definedName name="_xlnm.Print_Titles" localSheetId="1">'Media plan model 2'!$1:$3</definedName>
    <definedName name="Z_D87CDDAB_980A_410B_80DB_1BB596C8C835_.wvu.FilterData" localSheetId="2" hidden="1">'Prijava model 2'!$A$2:$J$3</definedName>
    <definedName name="Z_D87CDDAB_980A_410B_80DB_1BB596C8C835_.wvu.PrintArea" localSheetId="1" hidden="1">'Media plan model 2'!$A$1:$S$44</definedName>
    <definedName name="Z_D87CDDAB_980A_410B_80DB_1BB596C8C835_.wvu.PrintArea" localSheetId="2" hidden="1">'Prijava model 2'!$A$1:$J$47</definedName>
    <definedName name="Z_D87CDDAB_980A_410B_80DB_1BB596C8C835_.wvu.PrintArea" localSheetId="0" hidden="1">Upute!$A$8:$A$25</definedName>
    <definedName name="Z_D87CDDAB_980A_410B_80DB_1BB596C8C835_.wvu.PrintTitles" localSheetId="1" hidden="1">'Media plan model 2'!$1:$3</definedName>
  </definedNames>
  <calcPr calcId="181029"/>
  <customWorkbookViews>
    <customWorkbookView name="Ivana Curić Čabraja - Personal View" guid="{D87CDDAB-980A-410B-80DB-1BB596C8C835}" mergeInterval="0" personalView="1" maximized="1" windowWidth="1920" windowHeight="735" activeSheetId="3"/>
  </customWorkbookViews>
</workbook>
</file>

<file path=xl/calcChain.xml><?xml version="1.0" encoding="utf-8"?>
<calcChain xmlns="http://schemas.openxmlformats.org/spreadsheetml/2006/main">
  <c r="S39" i="2" l="1"/>
  <c r="S40" i="2"/>
  <c r="S41" i="2"/>
  <c r="S42" i="2"/>
  <c r="S31" i="2"/>
  <c r="S32" i="2"/>
  <c r="S33" i="2"/>
  <c r="S34" i="2"/>
  <c r="S23" i="2"/>
  <c r="S24" i="2"/>
  <c r="S25" i="2"/>
  <c r="S26" i="2"/>
  <c r="S15" i="2"/>
  <c r="S16" i="2"/>
  <c r="S17" i="2"/>
  <c r="S18" i="2"/>
  <c r="S8" i="2"/>
  <c r="S9" i="2"/>
  <c r="S10" i="2"/>
  <c r="S7" i="2"/>
  <c r="F35" i="3" l="1"/>
  <c r="A11" i="3" l="1"/>
  <c r="A3" i="3" l="1"/>
  <c r="G19" i="3" l="1"/>
  <c r="G23" i="3"/>
  <c r="G27" i="3"/>
  <c r="G31" i="3"/>
  <c r="S30" i="2"/>
  <c r="S38" i="2"/>
  <c r="S22" i="2"/>
  <c r="S14" i="2"/>
  <c r="S6" i="2"/>
  <c r="P19" i="2" l="1"/>
  <c r="P27" i="2"/>
  <c r="P35" i="2"/>
  <c r="P43" i="2"/>
  <c r="P11" i="2"/>
  <c r="P44" i="2" l="1"/>
  <c r="A38" i="3" s="1"/>
  <c r="B3" i="3"/>
  <c r="Q43" i="2" l="1"/>
  <c r="Q35" i="2"/>
  <c r="Q27" i="2"/>
  <c r="Q19" i="2"/>
  <c r="Q11" i="2"/>
  <c r="Q44" i="2" l="1"/>
  <c r="C38" i="3" l="1"/>
  <c r="G11" i="3" l="1"/>
  <c r="G15" i="3"/>
  <c r="G35" i="3" l="1"/>
  <c r="R43" i="2"/>
  <c r="R35" i="2"/>
  <c r="S35" i="2" s="1"/>
  <c r="R27" i="2"/>
  <c r="S27" i="2" s="1"/>
  <c r="R19" i="2"/>
  <c r="S19" i="2" s="1"/>
  <c r="R11" i="2"/>
  <c r="S11" i="2" s="1"/>
  <c r="R44" i="2" l="1"/>
  <c r="S43" i="2"/>
  <c r="E35" i="3" s="1"/>
  <c r="C35" i="3"/>
  <c r="B35" i="3"/>
  <c r="A35" i="3"/>
  <c r="D35" i="3" l="1"/>
  <c r="E38" i="3"/>
  <c r="S44" i="2"/>
  <c r="F38" i="3" l="1"/>
  <c r="B38" i="3"/>
  <c r="D38" i="3"/>
  <c r="G38" i="3"/>
  <c r="H38" i="3" s="1"/>
</calcChain>
</file>

<file path=xl/sharedStrings.xml><?xml version="1.0" encoding="utf-8"?>
<sst xmlns="http://schemas.openxmlformats.org/spreadsheetml/2006/main" count="205" uniqueCount="133">
  <si>
    <t>Jedinična neto cijena</t>
  </si>
  <si>
    <t>Tržište</t>
  </si>
  <si>
    <t>Veličina formata</t>
  </si>
  <si>
    <t>Online</t>
  </si>
  <si>
    <t>Offline (tisak)</t>
  </si>
  <si>
    <t>Početak oglašavanja</t>
  </si>
  <si>
    <t>Kraj oglašavanja</t>
  </si>
  <si>
    <t>Reach</t>
  </si>
  <si>
    <t>OOH (plakatiranje)</t>
  </si>
  <si>
    <t>TV/radio</t>
  </si>
  <si>
    <t>Trajanje oglašavanja</t>
  </si>
  <si>
    <t>Social</t>
  </si>
  <si>
    <t>Učestalost prikaza oglasa po korisniku</t>
  </si>
  <si>
    <t>Br. impresija ili klikova</t>
  </si>
  <si>
    <t>Oblik zakupa (fiksno, CPM, CPC)</t>
  </si>
  <si>
    <t>Količina/
br. pozicija</t>
  </si>
  <si>
    <t>Format
(banner, članak, video...)</t>
  </si>
  <si>
    <t>MODEL OGLAŠAVANJA:</t>
  </si>
  <si>
    <t xml:space="preserve">Model  </t>
  </si>
  <si>
    <t>Županija</t>
  </si>
  <si>
    <t>Splitsko-dalmatinska</t>
  </si>
  <si>
    <t>(mjesto)                              (datum)</t>
  </si>
  <si>
    <t xml:space="preserve">Ukupno  </t>
  </si>
  <si>
    <t>UKUPNO</t>
  </si>
  <si>
    <t>TNP</t>
  </si>
  <si>
    <t>Unos</t>
  </si>
  <si>
    <t>Media plan</t>
  </si>
  <si>
    <t>Prijava</t>
  </si>
  <si>
    <t>Ukupno online</t>
  </si>
  <si>
    <t>Ukupno social</t>
  </si>
  <si>
    <t>Ukupno offline (tisak)</t>
  </si>
  <si>
    <t>Ukupno OOH (plakatiranje)</t>
  </si>
  <si>
    <t>Ukupno TV/radio</t>
  </si>
  <si>
    <t>PUNI NAZIV NOSITELJA OGLAŠAVANJA:</t>
  </si>
  <si>
    <t>ŽUPANIJA:</t>
  </si>
  <si>
    <t>_______________________________________________
potpis i M.P.</t>
  </si>
  <si>
    <t>Mali partner</t>
  </si>
  <si>
    <t>Vrsta partnera</t>
  </si>
  <si>
    <t>Molimo ne upisivati podatke velikim tiskanim slovima.</t>
  </si>
  <si>
    <t>Za svakog partnera (svakog nositelja oglašavanja) potrebno je ispuniti samo jednu prijavu.</t>
  </si>
  <si>
    <t>Nositelj oglašavanja
puni naziv</t>
  </si>
  <si>
    <t>adresa</t>
  </si>
  <si>
    <t>OIB</t>
  </si>
  <si>
    <t>ovlaštena osoba, funkcija</t>
  </si>
  <si>
    <t>Nositelj oglašavanja - podnositelj prijave</t>
  </si>
  <si>
    <t>Molimo popunjati listove prijave zadanim redoslijedom. Prvo je potrebno ispuniti media plan traženim podacima - dio podataka će se automatski povući u Prijavu.</t>
  </si>
  <si>
    <t>Sve prijave moraju biti ispunjene u Excel obrascu - vlastoručno ispunjene prijave neće se uzimati u razmatranje.</t>
  </si>
  <si>
    <t>model</t>
  </si>
  <si>
    <t>županije</t>
  </si>
  <si>
    <t>Traženi udio turističke zajednice županije</t>
  </si>
  <si>
    <t>Turistička zajednica županije
puni naziv</t>
  </si>
  <si>
    <t>kontakt e-mail</t>
  </si>
  <si>
    <t xml:space="preserve">ovlaštena osoba, funkcija </t>
  </si>
  <si>
    <t>Traženi udio turističke zajednice 1</t>
  </si>
  <si>
    <t>Traženi udio turističke zajednice 2</t>
  </si>
  <si>
    <t>Traženi udio turističke zajednice 3</t>
  </si>
  <si>
    <t>Traženi udio turističke zajednice 4</t>
  </si>
  <si>
    <t>Turistička zajednica 1
puni naziv</t>
  </si>
  <si>
    <t>Turistička zajednica 2
puni naziv</t>
  </si>
  <si>
    <t>Turistička zajednica 3
puni naziv</t>
  </si>
  <si>
    <t>Turistička zajednica 4
puni naziv</t>
  </si>
  <si>
    <t xml:space="preserve">Ovime kao nositelj oglašavanje (podnositelj prijave) ujedno izjavljujem da u trenutku davanja ove izjave nemam dospjelih, a neplaćenih dugovanja po osnovi boravišne pristojbe, turističke članarine i ostalih dugovanja prema sustavu turističkih zajednica,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</si>
  <si>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t>Naziv medija</t>
  </si>
  <si>
    <t>Kategorije uređaja (desktop, tablet, mobile)</t>
  </si>
  <si>
    <t>Pozicija oglasa
(ROS, RON, naslovnica, podstranica…)</t>
  </si>
  <si>
    <t>Zakup samostalno ili naziv agencije</t>
  </si>
  <si>
    <t>Jednična cijena (CPM ili CPC)</t>
  </si>
  <si>
    <t>Format
(fotografija, slideshow, carousel, video, website card, story…</t>
  </si>
  <si>
    <t>Broj ad setova/grupa</t>
  </si>
  <si>
    <t>Broj oglasa</t>
  </si>
  <si>
    <t>Result rate (engagement rate, click rate, conversion rate…)</t>
  </si>
  <si>
    <t>Jedinična neto cijena (CPC, CPM, CPV…)</t>
  </si>
  <si>
    <t>Format (oglas, advertorial, editorial …), 
br. stranica</t>
  </si>
  <si>
    <t>Pozicija oglasa (cover 2, 3, 4, unutrnja strana, lijevo ili desno)</t>
  </si>
  <si>
    <t>Naklada</t>
  </si>
  <si>
    <t>Čitanost</t>
  </si>
  <si>
    <t>Remitenda</t>
  </si>
  <si>
    <t>Format (billboard, citylight, digital citylight…)</t>
  </si>
  <si>
    <t>Lokacija</t>
  </si>
  <si>
    <t>Format (TV oglas/radio oglas/reportaža...)</t>
  </si>
  <si>
    <t>Trajanje tv ili radio spota</t>
  </si>
  <si>
    <t>Br. objava/emitiranja</t>
  </si>
  <si>
    <t>Reach (1+, 3+)</t>
  </si>
  <si>
    <t>Termini emitiranja (dostaviti detaljan media plan)</t>
  </si>
  <si>
    <t>GRP</t>
  </si>
  <si>
    <t>TRP</t>
  </si>
  <si>
    <r>
      <t xml:space="preserve">U nastavku obrazložiti kampanju - strategiju i ciljeve kampanje, ciljana tržišta, ciljne skupine, odabir medija/formata/termina u odnosu na ciljana tržišta i ciljane skupine, te za svaku stavku planirani sadržaj oglašavanja/proizvod (opće oglašavanje, oglašavanje posebne ponude/događanja - specificirati, oglašavanje nekog od od selektivnih oblika turizma/proizvoda - specificirati i sl.).
</t>
    </r>
    <r>
      <rPr>
        <b/>
        <sz val="8"/>
        <color rgb="FFFF0000"/>
        <rFont val="Calibri"/>
        <family val="2"/>
        <charset val="238"/>
        <scheme val="minor"/>
      </rPr>
      <t>OBAVEZNO dostaviti detaljan media plan (TV, radio, OOH).</t>
    </r>
  </si>
  <si>
    <r>
      <t xml:space="preserve">Uz ove obrasce podnositelj prijave dužan je dostaviti </t>
    </r>
    <r>
      <rPr>
        <b/>
        <sz val="10"/>
        <rFont val="Calibri"/>
        <family val="2"/>
        <charset val="238"/>
        <scheme val="minor"/>
      </rPr>
      <t>potvrdu nadležne porezne uprave</t>
    </r>
    <r>
      <rPr>
        <sz val="10"/>
        <rFont val="Calibri"/>
        <family val="2"/>
        <charset val="238"/>
        <scheme val="minor"/>
      </rPr>
      <t xml:space="preserve"> da nema dug prema državi (ne stariji od 30 dana od datuma slanja prijave)</t>
    </r>
    <r>
      <rPr>
        <b/>
        <sz val="10"/>
        <rFont val="Calibri"/>
        <family val="2"/>
        <charset val="238"/>
        <scheme val="minor"/>
      </rPr>
      <t>.</t>
    </r>
  </si>
  <si>
    <t>Sadržaj oglašavanja - opće, događanje, proizvod i sl. - specificirati</t>
  </si>
  <si>
    <t>Nositelj oglašavanja %</t>
  </si>
  <si>
    <t>%</t>
  </si>
  <si>
    <t>UKUPNO %</t>
  </si>
  <si>
    <t>_____________________, ____ ____ 2019.</t>
  </si>
  <si>
    <t>Regionalni/lokalni mediji %</t>
  </si>
  <si>
    <t>Nacionalni mediji %</t>
  </si>
  <si>
    <t>Inozemni mediji %</t>
  </si>
  <si>
    <t>Inozemni + nacionalni mediji %</t>
  </si>
  <si>
    <t>Ukupni iznosi svih vrsta medija, inozemnih, nacionalnih i regionalnih/lokalnih medija automatski će se povući u Prijavu.</t>
  </si>
  <si>
    <t xml:space="preserve"> </t>
  </si>
  <si>
    <t>Ukupni iznosi svih vrsta medija, inozemnih, nacionalnih i regionalnih/lokalnih medija automatski će se povući iz media plana.</t>
  </si>
  <si>
    <t>Molimo odabrati podatke iz padajućih izbornika ako postoje (ne unositi podatke ručno).</t>
  </si>
  <si>
    <t>Iznose treba unositi ručno zaokružene na dvije decimale (ne izračunavati Excel formulama).</t>
  </si>
  <si>
    <t>Pod nazivom medija molimo ne unositi nazive agencija koje odrađuju kampanju jer za to postoje ćelije u koloni N.</t>
  </si>
  <si>
    <t xml:space="preserve">Obavezan dio media plana je tekstualno obrazloženje prijedloga kampanje (tekstualni dio na dnu media plana). </t>
  </si>
  <si>
    <t>Za sve vrste oglašavanja po realizaciji će trebati dostaviti izvješće s rezultatatima kampanje.</t>
  </si>
  <si>
    <t>Molimo obavezno popuniti sva označena bijela polja/ćelije traženim podacima (plava polja se ne ispunjavaju). Podaci moraju biti potpuni i točni jer se koriste u daljnim fazama odobravanja i pripreme udruženog oglašavanja.</t>
  </si>
  <si>
    <t>Molimo ne mijenjati tablicu, osnovne postavke ćelija ni zadane formule.</t>
  </si>
  <si>
    <t>Svi troškovi navedeni u media planu odnose se na ukupne neto prihvatljive troškove koje nositelj oglašavanja obuhvaća dokazima o plaćanju oglašavanja.</t>
  </si>
  <si>
    <t>Turističke zajednice gradova i općina prethodno navedene svoje sudjelovanje u udruženom oglašavanju u 2021. godini potvrđuju dodatnom izjavom koja se prilaže uz ovu prijavu - izjava sadržava naziv modela, nositelja oglašavanja, iznos planirane kampanje i  iznos vlastite participacije koja odgovara udjelu navedenom na ovom obrascu.</t>
  </si>
  <si>
    <t>List Prijava potrebno je dostaviti ispunjen i ovjeren/potpisan dodatno skeniran.</t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</si>
  <si>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Unos nije potrebno ispunjavati - podaci trebaju odgovarati onima unesenima u UO 2022 prijava. </t>
    </r>
  </si>
  <si>
    <r>
      <t xml:space="preserve">Cijeli Excel dokument </t>
    </r>
    <r>
      <rPr>
        <b/>
        <sz val="10"/>
        <rFont val="Calibri"/>
        <family val="2"/>
        <charset val="238"/>
        <scheme val="minor"/>
      </rPr>
      <t xml:space="preserve">UO 2022 prijava </t>
    </r>
    <r>
      <rPr>
        <sz val="1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rFont val="Calibri"/>
        <family val="2"/>
        <charset val="238"/>
        <scheme val="minor"/>
      </rPr>
      <t>u elektroničkom obliku</t>
    </r>
    <r>
      <rPr>
        <sz val="10"/>
        <rFont val="Calibri"/>
        <family val="2"/>
        <charset val="238"/>
        <scheme val="minor"/>
      </rPr>
      <t>, a list Prijava dodatno ovjeren i skeniran.</t>
    </r>
  </si>
  <si>
    <r>
      <t xml:space="preserve">Ukupno regionalni/lokalni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</si>
  <si>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nacionalni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</si>
  <si>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inozemni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</si>
  <si>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>Ukupno u</t>
    </r>
    <r>
      <rPr>
        <b/>
        <sz val="8"/>
        <color rgb="FFFF0000"/>
        <rFont val="Calibri"/>
        <family val="2"/>
        <charset val="238"/>
        <scheme val="minor"/>
      </rPr>
      <t xml:space="preserve"> EUR</t>
    </r>
  </si>
  <si>
    <r>
      <t>Ukupno nacionalni mediji u</t>
    </r>
    <r>
      <rPr>
        <b/>
        <sz val="8"/>
        <color rgb="FFFF0000"/>
        <rFont val="Calibri"/>
        <family val="2"/>
        <charset val="238"/>
        <scheme val="minor"/>
      </rPr>
      <t xml:space="preserve"> EUR</t>
    </r>
  </si>
  <si>
    <r>
      <t>Ukupno inozemni mediji u</t>
    </r>
    <r>
      <rPr>
        <b/>
        <sz val="8"/>
        <color rgb="FFFF0000"/>
        <rFont val="Calibri"/>
        <family val="2"/>
        <charset val="238"/>
        <scheme val="minor"/>
      </rPr>
      <t xml:space="preserve"> EUR</t>
    </r>
  </si>
  <si>
    <r>
      <t xml:space="preserve">Ukupno u </t>
    </r>
    <r>
      <rPr>
        <b/>
        <sz val="8"/>
        <color rgb="FFFF0000"/>
        <rFont val="Calibri"/>
        <family val="2"/>
        <charset val="238"/>
        <scheme val="minor"/>
      </rPr>
      <t>EUR</t>
    </r>
  </si>
  <si>
    <t>Nositelj oglašavanja
ukupno EUR</t>
  </si>
  <si>
    <t>ukupno EUR</t>
  </si>
  <si>
    <t>UKUPNO EUR</t>
  </si>
  <si>
    <t>Online ukupno EUR</t>
  </si>
  <si>
    <t>Social
ukupno EUR</t>
  </si>
  <si>
    <t>Ofline
ukupno EUR</t>
  </si>
  <si>
    <t>OOH
ukupno EUR</t>
  </si>
  <si>
    <t>TV/radio
ukupno EUR</t>
  </si>
  <si>
    <t>Regionalni/lokalni mediji
ukupno EUR</t>
  </si>
  <si>
    <t>Nacionalni mediji 
ukupno EUR</t>
  </si>
  <si>
    <t>Inozemni mediji
ukupno EUR</t>
  </si>
  <si>
    <t>Inozemni + nacionalni mediji
ukupno EUR</t>
  </si>
  <si>
    <t>UDRUŽENO OGLAŠAVANJE 2024.
Zakup medijskog prostora</t>
  </si>
  <si>
    <t>Svi modeli i županije kojima se podnose/su podnesene prijave za udruženo oglašavanje u 2024. godini: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</si>
</sst>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£&quot;* #,##0.00_-;\-&quot;£&quot;* #,##0.00_-;_-&quot;£&quot;* &quot;-&quot;??_-;_-@_-"/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#,##0.0"/>
    <numFmt numFmtId="167" formatCode="#,##0.00\ &quot;kn&quot;"/>
    <numFmt numFmtId="168" formatCode="_-* #,##0.00\ [$kn-41A]_-;\-* #,##0.00\ [$kn-41A]_-;_-* &quot;-&quot;??\ [$kn-41A]_-;_-@_-"/>
    <numFmt numFmtId="169" formatCode="#,##0.00&quot; kn&quot;"/>
    <numFmt numFmtId="170" formatCode="#,##0.00\ [$€-1]"/>
    <numFmt numFmtId="171" formatCode="#,##0.00\ _k_n"/>
    <numFmt numFmtId="172" formatCode="_-* #,##0.00_-;\-* #,##0.00_-;_-* \-??_-;_-@_-"/>
    <numFmt numFmtId="173" formatCode="_-[$€-2]\ * #,##0.00_-;\-[$€-2]\ * #,##0.00_-;_-[$€-2]\ * &quot;-&quot;??_-;_-@_-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u/>
      <sz val="8"/>
      <color indexed="12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10"/>
      <color rgb="FF003764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2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59999389629810485"/>
        <bgColor indexed="2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72" fontId="13" fillId="0" borderId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165" fontId="1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0" applyFont="1" applyAlignment="1">
      <alignment vertical="center"/>
    </xf>
    <xf numFmtId="0" fontId="8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left" vertical="center" wrapText="1"/>
    </xf>
    <xf numFmtId="0" fontId="4" fillId="2" borderId="0" xfId="2" applyFont="1" applyFill="1" applyAlignment="1">
      <alignment horizontal="left" vertical="center"/>
    </xf>
    <xf numFmtId="0" fontId="10" fillId="4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horizontal="left" vertical="center" wrapText="1"/>
    </xf>
    <xf numFmtId="169" fontId="4" fillId="2" borderId="0" xfId="2" applyNumberFormat="1" applyFont="1" applyFill="1" applyAlignment="1">
      <alignment horizontal="left" vertical="center" wrapText="1"/>
    </xf>
    <xf numFmtId="171" fontId="4" fillId="2" borderId="0" xfId="2" applyNumberFormat="1" applyFont="1" applyFill="1" applyAlignment="1">
      <alignment horizontal="left" vertical="center" wrapText="1"/>
    </xf>
    <xf numFmtId="0" fontId="21" fillId="0" borderId="0" xfId="2" applyFont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49" fontId="23" fillId="0" borderId="0" xfId="2" applyNumberFormat="1" applyFont="1" applyAlignment="1" applyProtection="1">
      <alignment horizontal="left" vertical="center" wrapText="1"/>
      <protection locked="0"/>
    </xf>
    <xf numFmtId="164" fontId="23" fillId="0" borderId="0" xfId="2" applyNumberFormat="1" applyFont="1" applyAlignment="1" applyProtection="1">
      <alignment horizontal="right" vertical="center" wrapText="1"/>
      <protection locked="0"/>
    </xf>
    <xf numFmtId="10" fontId="23" fillId="0" borderId="0" xfId="2" applyNumberFormat="1" applyFont="1" applyAlignment="1">
      <alignment horizontal="right" vertical="center" wrapText="1"/>
    </xf>
    <xf numFmtId="0" fontId="23" fillId="0" borderId="1" xfId="2" applyFont="1" applyBorder="1" applyAlignment="1" applyProtection="1">
      <alignment horizontal="left" vertical="center" wrapText="1"/>
      <protection locked="0"/>
    </xf>
    <xf numFmtId="49" fontId="23" fillId="0" borderId="1" xfId="2" applyNumberFormat="1" applyFont="1" applyBorder="1" applyAlignment="1" applyProtection="1">
      <alignment horizontal="left" vertical="center" wrapText="1"/>
      <protection locked="0"/>
    </xf>
    <xf numFmtId="0" fontId="23" fillId="0" borderId="0" xfId="2" applyFont="1" applyAlignment="1" applyProtection="1">
      <alignment horizontal="left" vertical="center"/>
      <protection locked="0"/>
    </xf>
    <xf numFmtId="49" fontId="23" fillId="0" borderId="0" xfId="2" applyNumberFormat="1" applyFont="1" applyAlignment="1" applyProtection="1">
      <alignment horizontal="left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10" fontId="23" fillId="0" borderId="0" xfId="2" applyNumberFormat="1" applyFont="1" applyAlignment="1" applyProtection="1">
      <alignment horizontal="right" vertical="center" wrapText="1"/>
      <protection locked="0"/>
    </xf>
    <xf numFmtId="49" fontId="23" fillId="0" borderId="0" xfId="2" applyNumberFormat="1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justify" vertical="center"/>
      <protection locked="0"/>
    </xf>
    <xf numFmtId="10" fontId="22" fillId="0" borderId="0" xfId="2" applyNumberFormat="1" applyFont="1" applyAlignment="1" applyProtection="1">
      <alignment vertical="center"/>
      <protection locked="0"/>
    </xf>
    <xf numFmtId="168" fontId="22" fillId="0" borderId="0" xfId="2" applyNumberFormat="1" applyFont="1" applyAlignment="1" applyProtection="1">
      <alignment vertical="center"/>
      <protection locked="0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3" applyFont="1" applyAlignment="1">
      <alignment vertical="center" wrapText="1"/>
    </xf>
    <xf numFmtId="0" fontId="6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7" fillId="2" borderId="0" xfId="3" applyFont="1" applyFill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5" fillId="2" borderId="0" xfId="3" applyFont="1" applyFill="1" applyAlignment="1">
      <alignment vertical="center" wrapText="1"/>
    </xf>
    <xf numFmtId="49" fontId="2" fillId="5" borderId="0" xfId="2" applyNumberFormat="1" applyFont="1" applyFill="1" applyAlignment="1">
      <alignment vertical="center" wrapText="1"/>
    </xf>
    <xf numFmtId="49" fontId="2" fillId="2" borderId="0" xfId="2" applyNumberFormat="1" applyFont="1" applyFill="1" applyAlignment="1">
      <alignment vertical="center" wrapText="1"/>
    </xf>
    <xf numFmtId="0" fontId="7" fillId="4" borderId="0" xfId="2" applyFont="1" applyFill="1" applyAlignment="1">
      <alignment horizontal="left" vertical="center" wrapText="1"/>
    </xf>
    <xf numFmtId="0" fontId="5" fillId="4" borderId="0" xfId="2" applyFont="1" applyFill="1" applyAlignment="1">
      <alignment horizontal="right" vertical="center"/>
    </xf>
    <xf numFmtId="0" fontId="5" fillId="4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7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0" fontId="6" fillId="2" borderId="0" xfId="4" applyFont="1" applyFill="1" applyAlignment="1">
      <alignment vertical="center" wrapText="1"/>
    </xf>
    <xf numFmtId="0" fontId="8" fillId="2" borderId="0" xfId="4" applyFont="1" applyFill="1" applyAlignment="1">
      <alignment vertical="center" wrapText="1"/>
    </xf>
    <xf numFmtId="4" fontId="4" fillId="6" borderId="0" xfId="5" applyNumberFormat="1" applyFont="1" applyFill="1" applyBorder="1" applyAlignment="1" applyProtection="1">
      <alignment horizontal="left" vertical="center" wrapText="1"/>
    </xf>
    <xf numFmtId="4" fontId="7" fillId="6" borderId="0" xfId="5" applyNumberFormat="1" applyFont="1" applyFill="1" applyBorder="1" applyAlignment="1" applyProtection="1">
      <alignment horizontal="left" vertical="center" wrapText="1"/>
    </xf>
    <xf numFmtId="0" fontId="7" fillId="2" borderId="0" xfId="6" applyFont="1" applyFill="1" applyAlignment="1">
      <alignment horizontal="left" vertical="center" wrapText="1"/>
    </xf>
    <xf numFmtId="170" fontId="4" fillId="4" borderId="0" xfId="2" applyNumberFormat="1" applyFont="1" applyFill="1" applyAlignment="1">
      <alignment horizontal="left" vertical="center" wrapText="1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7" fillId="6" borderId="0" xfId="6" applyFont="1" applyFill="1" applyAlignment="1">
      <alignment horizontal="left" vertical="center" wrapText="1"/>
    </xf>
    <xf numFmtId="0" fontId="4" fillId="6" borderId="0" xfId="6" applyFont="1" applyFill="1" applyAlignment="1">
      <alignment horizontal="left" vertical="center" wrapText="1"/>
    </xf>
    <xf numFmtId="0" fontId="4" fillId="2" borderId="0" xfId="6" applyFont="1" applyFill="1" applyAlignment="1">
      <alignment horizontal="left" vertical="center" wrapText="1"/>
    </xf>
    <xf numFmtId="0" fontId="2" fillId="0" borderId="0" xfId="2" applyFont="1" applyAlignment="1">
      <alignment vertical="center"/>
    </xf>
    <xf numFmtId="0" fontId="23" fillId="0" borderId="1" xfId="2" applyFont="1" applyBorder="1" applyAlignment="1">
      <alignment horizontal="left" vertical="center" wrapText="1"/>
    </xf>
    <xf numFmtId="0" fontId="19" fillId="2" borderId="0" xfId="2" applyFont="1" applyFill="1" applyAlignment="1">
      <alignment vertical="center"/>
    </xf>
    <xf numFmtId="167" fontId="21" fillId="0" borderId="0" xfId="2" applyNumberFormat="1" applyFont="1" applyAlignment="1">
      <alignment vertical="center"/>
    </xf>
    <xf numFmtId="0" fontId="21" fillId="0" borderId="0" xfId="2" applyFont="1" applyAlignment="1">
      <alignment vertical="center" wrapText="1"/>
    </xf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vertical="center" wrapText="1"/>
    </xf>
    <xf numFmtId="0" fontId="22" fillId="0" borderId="0" xfId="2" applyFont="1" applyAlignment="1" applyProtection="1">
      <alignment vertical="center"/>
      <protection locked="0"/>
    </xf>
    <xf numFmtId="164" fontId="24" fillId="0" borderId="0" xfId="2" applyNumberFormat="1" applyFont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2" fillId="2" borderId="0" xfId="2" applyFont="1" applyFill="1" applyAlignment="1">
      <alignment horizontal="left" vertical="center" wrapText="1"/>
    </xf>
    <xf numFmtId="167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10" fontId="2" fillId="0" borderId="0" xfId="2" applyNumberFormat="1" applyFont="1" applyAlignment="1">
      <alignment vertical="center"/>
    </xf>
    <xf numFmtId="167" fontId="2" fillId="0" borderId="0" xfId="2" applyNumberFormat="1" applyFont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3" applyFont="1" applyFill="1" applyAlignment="1">
      <alignment vertical="center" wrapText="1"/>
    </xf>
    <xf numFmtId="0" fontId="18" fillId="3" borderId="1" xfId="1" applyFont="1" applyFill="1" applyBorder="1" applyAlignment="1">
      <alignment vertical="center" wrapText="1"/>
    </xf>
    <xf numFmtId="0" fontId="18" fillId="3" borderId="1" xfId="1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166" fontId="18" fillId="3" borderId="1" xfId="1" applyNumberFormat="1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>
      <alignment horizontal="center" vertical="center" wrapText="1"/>
    </xf>
    <xf numFmtId="166" fontId="18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center" vertical="center" wrapText="1"/>
    </xf>
    <xf numFmtId="166" fontId="22" fillId="3" borderId="1" xfId="1" applyNumberFormat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166" fontId="22" fillId="3" borderId="1" xfId="1" applyNumberFormat="1" applyFont="1" applyFill="1" applyBorder="1" applyAlignment="1">
      <alignment horizontal="center" vertical="center" wrapText="1"/>
    </xf>
    <xf numFmtId="167" fontId="19" fillId="7" borderId="1" xfId="2" applyNumberFormat="1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right" vertical="center" wrapText="1"/>
    </xf>
    <xf numFmtId="10" fontId="19" fillId="7" borderId="1" xfId="2" applyNumberFormat="1" applyFont="1" applyFill="1" applyBorder="1" applyAlignment="1">
      <alignment horizontal="center" vertical="center" wrapText="1"/>
    </xf>
    <xf numFmtId="3" fontId="18" fillId="8" borderId="1" xfId="1" applyNumberFormat="1" applyFont="1" applyFill="1" applyBorder="1" applyAlignment="1">
      <alignment horizontal="center" vertical="center" wrapText="1"/>
    </xf>
    <xf numFmtId="3" fontId="18" fillId="9" borderId="1" xfId="1" applyNumberFormat="1" applyFont="1" applyFill="1" applyBorder="1" applyAlignment="1">
      <alignment horizontal="center" vertical="center" wrapText="1"/>
    </xf>
    <xf numFmtId="0" fontId="23" fillId="0" borderId="0" xfId="2" applyFont="1" applyAlignment="1" applyProtection="1">
      <alignment horizontal="left" vertical="center" wrapText="1"/>
      <protection locked="0"/>
    </xf>
    <xf numFmtId="0" fontId="23" fillId="0" borderId="0" xfId="2" applyFont="1" applyAlignment="1" applyProtection="1">
      <alignment vertical="center" wrapText="1"/>
      <protection locked="0"/>
    </xf>
    <xf numFmtId="10" fontId="23" fillId="8" borderId="1" xfId="2" applyNumberFormat="1" applyFont="1" applyFill="1" applyBorder="1" applyAlignment="1">
      <alignment horizontal="right" vertical="center" wrapText="1"/>
    </xf>
    <xf numFmtId="10" fontId="23" fillId="9" borderId="1" xfId="2" applyNumberFormat="1" applyFont="1" applyFill="1" applyBorder="1" applyAlignment="1">
      <alignment horizontal="right" vertical="center" wrapText="1"/>
    </xf>
    <xf numFmtId="0" fontId="19" fillId="7" borderId="1" xfId="2" applyFont="1" applyFill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3" fontId="25" fillId="0" borderId="0" xfId="1" applyNumberFormat="1" applyFont="1" applyAlignment="1">
      <alignment horizontal="right" vertical="center"/>
    </xf>
    <xf numFmtId="3" fontId="25" fillId="0" borderId="0" xfId="1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166" fontId="18" fillId="0" borderId="0" xfId="1" applyNumberFormat="1" applyFont="1" applyAlignment="1">
      <alignment horizontal="center" vertical="center"/>
    </xf>
    <xf numFmtId="3" fontId="18" fillId="0" borderId="0" xfId="1" applyNumberFormat="1" applyFont="1" applyAlignment="1">
      <alignment horizontal="right" vertical="center"/>
    </xf>
    <xf numFmtId="0" fontId="21" fillId="0" borderId="0" xfId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1" applyFont="1" applyAlignment="1">
      <alignment vertical="center"/>
    </xf>
    <xf numFmtId="0" fontId="26" fillId="0" borderId="1" xfId="5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10" fontId="21" fillId="0" borderId="0" xfId="2" applyNumberFormat="1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10" fontId="21" fillId="0" borderId="0" xfId="2" applyNumberFormat="1" applyFont="1" applyAlignment="1" applyProtection="1">
      <alignment horizontal="right" vertical="center" wrapText="1"/>
      <protection locked="0"/>
    </xf>
    <xf numFmtId="10" fontId="22" fillId="0" borderId="0" xfId="2" applyNumberFormat="1" applyFont="1" applyAlignment="1">
      <alignment vertical="center" wrapText="1"/>
    </xf>
    <xf numFmtId="10" fontId="22" fillId="0" borderId="0" xfId="2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22" fillId="0" borderId="0" xfId="2" applyFont="1" applyAlignment="1">
      <alignment horizontal="justify" vertical="center"/>
    </xf>
    <xf numFmtId="167" fontId="3" fillId="0" borderId="0" xfId="2" applyNumberFormat="1" applyFont="1" applyAlignment="1">
      <alignment vertical="center"/>
    </xf>
    <xf numFmtId="0" fontId="19" fillId="2" borderId="0" xfId="2" applyFont="1" applyFill="1" applyAlignment="1">
      <alignment horizontal="left" vertical="center" wrapText="1"/>
    </xf>
    <xf numFmtId="10" fontId="21" fillId="0" borderId="0" xfId="2" applyNumberFormat="1" applyFont="1" applyAlignment="1">
      <alignment vertical="center"/>
    </xf>
    <xf numFmtId="0" fontId="23" fillId="2" borderId="0" xfId="2" applyFont="1" applyFill="1" applyAlignment="1">
      <alignment horizontal="left" vertical="center" wrapText="1"/>
    </xf>
    <xf numFmtId="0" fontId="21" fillId="2" borderId="0" xfId="2" applyFont="1" applyFill="1" applyAlignment="1">
      <alignment horizontal="left" vertical="center" wrapText="1"/>
    </xf>
    <xf numFmtId="0" fontId="22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20" fillId="2" borderId="0" xfId="2" applyFont="1" applyFill="1" applyAlignment="1">
      <alignment horizontal="left" vertical="center" wrapText="1"/>
    </xf>
    <xf numFmtId="0" fontId="19" fillId="4" borderId="0" xfId="2" applyFont="1" applyFill="1" applyAlignment="1">
      <alignment horizontal="left" vertical="center" wrapText="1"/>
    </xf>
    <xf numFmtId="0" fontId="19" fillId="2" borderId="0" xfId="2" applyFont="1" applyFill="1" applyAlignment="1">
      <alignment horizontal="left" vertical="center"/>
    </xf>
    <xf numFmtId="0" fontId="23" fillId="2" borderId="0" xfId="2" applyFont="1" applyFill="1" applyAlignment="1">
      <alignment horizontal="left" vertical="center"/>
    </xf>
    <xf numFmtId="0" fontId="20" fillId="4" borderId="0" xfId="2" applyFont="1" applyFill="1" applyAlignment="1">
      <alignment horizontal="right" vertical="center"/>
    </xf>
    <xf numFmtId="0" fontId="27" fillId="4" borderId="0" xfId="2" applyFont="1" applyFill="1" applyAlignment="1">
      <alignment horizontal="left" vertical="center" wrapText="1"/>
    </xf>
    <xf numFmtId="0" fontId="28" fillId="2" borderId="0" xfId="2" applyFont="1" applyFill="1" applyAlignment="1">
      <alignment horizontal="left" vertical="center" wrapText="1"/>
    </xf>
    <xf numFmtId="0" fontId="20" fillId="2" borderId="0" xfId="2" applyFont="1" applyFill="1" applyAlignment="1">
      <alignment vertical="center"/>
    </xf>
    <xf numFmtId="169" fontId="19" fillId="2" borderId="0" xfId="2" applyNumberFormat="1" applyFont="1" applyFill="1" applyAlignment="1">
      <alignment horizontal="left" vertical="center" wrapText="1"/>
    </xf>
    <xf numFmtId="171" fontId="19" fillId="2" borderId="0" xfId="2" applyNumberFormat="1" applyFont="1" applyFill="1" applyAlignment="1">
      <alignment horizontal="left" vertical="center" wrapText="1"/>
    </xf>
    <xf numFmtId="0" fontId="21" fillId="0" borderId="1" xfId="2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164" fontId="21" fillId="0" borderId="1" xfId="1" applyNumberFormat="1" applyFont="1" applyBorder="1" applyAlignment="1" applyProtection="1">
      <alignment vertical="center"/>
      <protection locked="0"/>
    </xf>
    <xf numFmtId="0" fontId="21" fillId="0" borderId="1" xfId="1" applyFont="1" applyBorder="1" applyAlignment="1">
      <alignment horizontal="left" vertical="center" wrapText="1"/>
    </xf>
    <xf numFmtId="0" fontId="21" fillId="0" borderId="1" xfId="1" applyFont="1" applyBorder="1" applyAlignment="1" applyProtection="1">
      <alignment horizontal="left" vertical="center"/>
      <protection locked="0"/>
    </xf>
    <xf numFmtId="0" fontId="21" fillId="0" borderId="1" xfId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1" fillId="0" borderId="1" xfId="1" applyFont="1" applyBorder="1" applyAlignment="1" applyProtection="1">
      <alignment horizontal="left" vertical="center" wrapText="1"/>
      <protection locked="0"/>
    </xf>
    <xf numFmtId="0" fontId="29" fillId="3" borderId="1" xfId="1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/>
    </xf>
    <xf numFmtId="0" fontId="2" fillId="0" borderId="0" xfId="2" applyFont="1" applyAlignment="1">
      <alignment vertical="center" wrapText="1"/>
    </xf>
    <xf numFmtId="0" fontId="2" fillId="0" borderId="0" xfId="1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6" fillId="0" borderId="0" xfId="3" applyFont="1" applyAlignment="1">
      <alignment vertical="center" wrapText="1"/>
    </xf>
    <xf numFmtId="0" fontId="6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167" fontId="22" fillId="7" borderId="1" xfId="2" applyNumberFormat="1" applyFont="1" applyFill="1" applyBorder="1" applyAlignment="1">
      <alignment horizontal="center" vertical="center" wrapText="1"/>
    </xf>
    <xf numFmtId="10" fontId="19" fillId="7" borderId="4" xfId="2" applyNumberFormat="1" applyFont="1" applyFill="1" applyBorder="1" applyAlignment="1">
      <alignment horizontal="center" vertical="center" wrapText="1"/>
    </xf>
    <xf numFmtId="10" fontId="19" fillId="11" borderId="4" xfId="2" applyNumberFormat="1" applyFont="1" applyFill="1" applyBorder="1" applyAlignment="1">
      <alignment horizontal="center" vertical="center" wrapText="1"/>
    </xf>
    <xf numFmtId="10" fontId="19" fillId="10" borderId="1" xfId="2" applyNumberFormat="1" applyFont="1" applyFill="1" applyBorder="1" applyAlignment="1">
      <alignment horizontal="center" vertical="center" wrapText="1"/>
    </xf>
    <xf numFmtId="10" fontId="19" fillId="10" borderId="4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 wrapText="1"/>
    </xf>
    <xf numFmtId="168" fontId="2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 wrapText="1"/>
    </xf>
    <xf numFmtId="0" fontId="2" fillId="0" borderId="0" xfId="3" applyFont="1" applyAlignment="1">
      <alignment vertical="center" wrapText="1"/>
    </xf>
    <xf numFmtId="0" fontId="6" fillId="2" borderId="0" xfId="2" applyFont="1" applyFill="1" applyAlignment="1">
      <alignment horizontal="left" vertical="center"/>
    </xf>
    <xf numFmtId="167" fontId="6" fillId="0" borderId="0" xfId="2" applyNumberFormat="1" applyFont="1" applyAlignment="1">
      <alignment vertical="center"/>
    </xf>
    <xf numFmtId="0" fontId="6" fillId="2" borderId="0" xfId="2" applyFont="1" applyFill="1" applyAlignment="1">
      <alignment vertical="center"/>
    </xf>
    <xf numFmtId="0" fontId="2" fillId="0" borderId="0" xfId="2" applyFont="1" applyAlignment="1">
      <alignment horizontal="left" vertical="center"/>
    </xf>
    <xf numFmtId="0" fontId="6" fillId="2" borderId="0" xfId="2" applyFont="1" applyFill="1" applyAlignment="1">
      <alignment vertical="center" wrapText="1"/>
    </xf>
    <xf numFmtId="0" fontId="30" fillId="0" borderId="0" xfId="0" applyFont="1"/>
    <xf numFmtId="0" fontId="6" fillId="0" borderId="0" xfId="2" applyFont="1" applyAlignment="1">
      <alignment vertical="center" wrapText="1"/>
    </xf>
    <xf numFmtId="173" fontId="21" fillId="0" borderId="1" xfId="1" applyNumberFormat="1" applyFont="1" applyBorder="1" applyAlignment="1" applyProtection="1">
      <alignment vertical="center"/>
      <protection locked="0"/>
    </xf>
    <xf numFmtId="173" fontId="22" fillId="0" borderId="1" xfId="26" applyNumberFormat="1" applyFont="1" applyFill="1" applyBorder="1" applyAlignment="1">
      <alignment vertical="center"/>
    </xf>
    <xf numFmtId="173" fontId="22" fillId="0" borderId="1" xfId="1" applyNumberFormat="1" applyFont="1" applyBorder="1" applyAlignment="1">
      <alignment vertical="center"/>
    </xf>
    <xf numFmtId="173" fontId="21" fillId="0" borderId="1" xfId="26" applyNumberFormat="1" applyFont="1" applyFill="1" applyBorder="1" applyAlignment="1" applyProtection="1">
      <alignment vertical="center"/>
      <protection locked="0"/>
    </xf>
    <xf numFmtId="173" fontId="23" fillId="0" borderId="1" xfId="26" applyNumberFormat="1" applyFont="1" applyBorder="1" applyAlignment="1">
      <alignment vertical="center"/>
    </xf>
    <xf numFmtId="173" fontId="23" fillId="0" borderId="1" xfId="0" applyNumberFormat="1" applyFont="1" applyBorder="1" applyAlignment="1">
      <alignment vertical="center"/>
    </xf>
    <xf numFmtId="173" fontId="18" fillId="3" borderId="1" xfId="1" applyNumberFormat="1" applyFont="1" applyFill="1" applyBorder="1" applyAlignment="1">
      <alignment horizontal="right" vertical="center"/>
    </xf>
    <xf numFmtId="173" fontId="18" fillId="8" borderId="1" xfId="1" applyNumberFormat="1" applyFont="1" applyFill="1" applyBorder="1" applyAlignment="1">
      <alignment horizontal="right" vertical="center"/>
    </xf>
    <xf numFmtId="173" fontId="18" fillId="9" borderId="1" xfId="1" applyNumberFormat="1" applyFont="1" applyFill="1" applyBorder="1" applyAlignment="1">
      <alignment horizontal="right" vertical="center"/>
    </xf>
    <xf numFmtId="173" fontId="23" fillId="3" borderId="1" xfId="2" applyNumberFormat="1" applyFont="1" applyFill="1" applyBorder="1" applyAlignment="1">
      <alignment horizontal="right" vertical="center" wrapText="1"/>
    </xf>
    <xf numFmtId="173" fontId="23" fillId="3" borderId="1" xfId="26" applyNumberFormat="1" applyFont="1" applyFill="1" applyBorder="1" applyAlignment="1" applyProtection="1">
      <alignment horizontal="right" vertical="center" wrapText="1"/>
    </xf>
    <xf numFmtId="173" fontId="21" fillId="3" borderId="1" xfId="2" applyNumberFormat="1" applyFont="1" applyFill="1" applyBorder="1" applyAlignment="1">
      <alignment horizontal="right" vertical="center" wrapText="1"/>
    </xf>
    <xf numFmtId="173" fontId="23" fillId="8" borderId="1" xfId="2" applyNumberFormat="1" applyFont="1" applyFill="1" applyBorder="1" applyAlignment="1">
      <alignment horizontal="right" vertical="center" wrapText="1"/>
    </xf>
    <xf numFmtId="173" fontId="23" fillId="9" borderId="1" xfId="2" applyNumberFormat="1" applyFont="1" applyFill="1" applyBorder="1" applyAlignment="1">
      <alignment horizontal="right" vertical="center" wrapText="1"/>
    </xf>
    <xf numFmtId="173" fontId="23" fillId="0" borderId="1" xfId="2" applyNumberFormat="1" applyFont="1" applyBorder="1" applyAlignment="1" applyProtection="1">
      <alignment horizontal="right" vertical="center" wrapText="1"/>
      <protection locked="0"/>
    </xf>
    <xf numFmtId="173" fontId="23" fillId="0" borderId="1" xfId="26" applyNumberFormat="1" applyFont="1" applyFill="1" applyBorder="1" applyAlignment="1" applyProtection="1">
      <alignment horizontal="right" vertical="center" wrapText="1"/>
      <protection locked="0"/>
    </xf>
    <xf numFmtId="0" fontId="18" fillId="0" borderId="1" xfId="1" applyFont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3" xfId="1" applyNumberFormat="1" applyFont="1" applyBorder="1" applyAlignment="1">
      <alignment horizontal="center" vertical="center"/>
    </xf>
    <xf numFmtId="166" fontId="22" fillId="0" borderId="4" xfId="1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7" borderId="5" xfId="2" applyFont="1" applyFill="1" applyBorder="1" applyAlignment="1">
      <alignment horizontal="center" vertical="center" wrapText="1"/>
    </xf>
    <xf numFmtId="0" fontId="22" fillId="7" borderId="6" xfId="2" applyFont="1" applyFill="1" applyBorder="1" applyAlignment="1">
      <alignment horizontal="center" vertical="center" wrapText="1"/>
    </xf>
    <xf numFmtId="0" fontId="22" fillId="7" borderId="1" xfId="2" applyFont="1" applyFill="1" applyBorder="1" applyAlignment="1">
      <alignment horizontal="center" vertical="center" wrapText="1"/>
    </xf>
    <xf numFmtId="0" fontId="19" fillId="7" borderId="5" xfId="2" applyFont="1" applyFill="1" applyBorder="1" applyAlignment="1">
      <alignment horizontal="center" vertical="center" wrapText="1"/>
    </xf>
    <xf numFmtId="0" fontId="19" fillId="7" borderId="6" xfId="2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  <xf numFmtId="10" fontId="22" fillId="0" borderId="1" xfId="2" applyNumberFormat="1" applyFont="1" applyBorder="1" applyAlignment="1">
      <alignment horizontal="center" vertical="center"/>
    </xf>
  </cellXfs>
  <cellStyles count="27">
    <cellStyle name="Comma 2" xfId="7" xr:uid="{00000000-0005-0000-0000-000000000000}"/>
    <cellStyle name="Comma 2 2" xfId="8" xr:uid="{00000000-0005-0000-0000-000001000000}"/>
    <cellStyle name="Comma 3" xfId="9" xr:uid="{00000000-0005-0000-0000-000002000000}"/>
    <cellStyle name="Currency" xfId="26" builtinId="4"/>
    <cellStyle name="Currency 2" xfId="10" xr:uid="{00000000-0005-0000-0000-000004000000}"/>
    <cellStyle name="Currency 3" xfId="11" xr:uid="{00000000-0005-0000-0000-000005000000}"/>
    <cellStyle name="Hiperveza 2" xfId="12" xr:uid="{00000000-0005-0000-0000-000006000000}"/>
    <cellStyle name="Hyperlink" xfId="5" builtinId="8"/>
    <cellStyle name="Hyperlink 2" xfId="13" xr:uid="{00000000-0005-0000-0000-000008000000}"/>
    <cellStyle name="Normal" xfId="0" builtinId="0"/>
    <cellStyle name="Normal 2" xfId="2" xr:uid="{00000000-0005-0000-0000-00000A000000}"/>
    <cellStyle name="Normal 2 2" xfId="6" xr:uid="{00000000-0005-0000-0000-00000B000000}"/>
    <cellStyle name="Normal 2 2 2" xfId="14" xr:uid="{00000000-0005-0000-0000-00000C000000}"/>
    <cellStyle name="Normal 2 3" xfId="15" xr:uid="{00000000-0005-0000-0000-00000D000000}"/>
    <cellStyle name="Normal 2 4" xfId="16" xr:uid="{00000000-0005-0000-0000-00000E000000}"/>
    <cellStyle name="Normal 2_AVIO PROGRAMI 2012 - prijedlozi" xfId="4" xr:uid="{00000000-0005-0000-0000-00000F000000}"/>
    <cellStyle name="Normal 3" xfId="17" xr:uid="{00000000-0005-0000-0000-000010000000}"/>
    <cellStyle name="Normal 3 2" xfId="3" xr:uid="{00000000-0005-0000-0000-000011000000}"/>
    <cellStyle name="Normal 3 3" xfId="18" xr:uid="{00000000-0005-0000-0000-000012000000}"/>
    <cellStyle name="Normal 4" xfId="19" xr:uid="{00000000-0005-0000-0000-000013000000}"/>
    <cellStyle name="Normalno 2" xfId="1" xr:uid="{00000000-0005-0000-0000-000014000000}"/>
    <cellStyle name="Normalno 2 2" xfId="20" xr:uid="{00000000-0005-0000-0000-000015000000}"/>
    <cellStyle name="Normalno 2 3" xfId="21" xr:uid="{00000000-0005-0000-0000-000016000000}"/>
    <cellStyle name="Normalno 2 4" xfId="22" xr:uid="{00000000-0005-0000-0000-000017000000}"/>
    <cellStyle name="Normalno 3" xfId="23" xr:uid="{00000000-0005-0000-0000-000018000000}"/>
    <cellStyle name="Normalno 4" xfId="24" xr:uid="{00000000-0005-0000-0000-000019000000}"/>
    <cellStyle name="Zarez 2" xfId="25" xr:uid="{00000000-0005-0000-0000-00001A000000}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18</xdr:col>
      <xdr:colOff>714675</xdr:colOff>
      <xdr:row>0</xdr:row>
      <xdr:rowOff>411765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L1234"/>
  <sheetViews>
    <sheetView showGridLines="0" zoomScale="90" zoomScaleNormal="90" zoomScaleSheetLayoutView="90" workbookViewId="0">
      <pane ySplit="7" topLeftCell="A8" activePane="bottomLeft" state="frozen"/>
      <selection activeCell="C50" sqref="C50"/>
      <selection pane="bottomLeft" activeCell="C50" sqref="C50"/>
    </sheetView>
  </sheetViews>
  <sheetFormatPr defaultColWidth="9.140625" defaultRowHeight="12.75" x14ac:dyDescent="0.25"/>
  <cols>
    <col min="1" max="1" width="196.28515625" style="28" bestFit="1" customWidth="1"/>
    <col min="2" max="2" width="22.7109375" style="28" bestFit="1" customWidth="1"/>
    <col min="3" max="3" width="15.5703125" style="28" bestFit="1" customWidth="1"/>
    <col min="4" max="4" width="18.85546875" style="28" bestFit="1" customWidth="1"/>
    <col min="5" max="5" width="21.28515625" style="28" bestFit="1" customWidth="1"/>
    <col min="6" max="6" width="30.140625" style="28" customWidth="1"/>
    <col min="7" max="7" width="27.5703125" style="28" bestFit="1" customWidth="1"/>
    <col min="8" max="8" width="31.7109375" style="29" customWidth="1"/>
    <col min="9" max="9" width="19.42578125" style="76" bestFit="1" customWidth="1"/>
    <col min="10" max="10" width="15.5703125" style="76" bestFit="1" customWidth="1"/>
    <col min="11" max="11" width="20.140625" style="76" bestFit="1" customWidth="1"/>
    <col min="12" max="12" width="15.5703125" style="76" bestFit="1" customWidth="1"/>
    <col min="13" max="13" width="20.7109375" style="77" customWidth="1"/>
    <col min="14" max="14" width="19.7109375" style="59" bestFit="1" customWidth="1"/>
    <col min="15" max="16384" width="9.140625" style="59"/>
  </cols>
  <sheetData>
    <row r="1" spans="1:13" x14ac:dyDescent="0.25">
      <c r="A1" s="77" t="s">
        <v>111</v>
      </c>
      <c r="B1" s="173"/>
      <c r="C1" s="173"/>
      <c r="D1" s="173"/>
      <c r="E1" s="173"/>
      <c r="F1" s="173"/>
      <c r="G1" s="173"/>
      <c r="H1" s="175"/>
    </row>
    <row r="2" spans="1:13" x14ac:dyDescent="0.25">
      <c r="A2" s="77" t="s">
        <v>106</v>
      </c>
      <c r="B2" s="77"/>
      <c r="C2" s="77"/>
      <c r="D2" s="77"/>
      <c r="E2" s="77"/>
      <c r="F2" s="77"/>
      <c r="G2" s="77"/>
      <c r="H2" s="167"/>
    </row>
    <row r="3" spans="1:13" x14ac:dyDescent="0.25">
      <c r="A3" s="77" t="s">
        <v>100</v>
      </c>
      <c r="B3" s="77"/>
      <c r="C3" s="77"/>
      <c r="D3" s="77"/>
      <c r="E3" s="77"/>
      <c r="F3" s="77"/>
      <c r="G3" s="77"/>
      <c r="H3" s="167"/>
    </row>
    <row r="4" spans="1:13" ht="15" customHeight="1" x14ac:dyDescent="0.25">
      <c r="A4" s="72" t="s">
        <v>38</v>
      </c>
      <c r="B4" s="72"/>
      <c r="C4" s="72"/>
      <c r="D4" s="72"/>
      <c r="E4" s="72"/>
      <c r="F4" s="72"/>
      <c r="G4" s="72"/>
      <c r="H4" s="167"/>
      <c r="I4" s="168"/>
      <c r="J4" s="75"/>
      <c r="K4" s="168"/>
      <c r="L4" s="75"/>
    </row>
    <row r="5" spans="1:13" x14ac:dyDescent="0.25">
      <c r="A5" s="77" t="s">
        <v>101</v>
      </c>
      <c r="B5" s="77"/>
      <c r="C5" s="77"/>
      <c r="D5" s="77"/>
      <c r="E5" s="77"/>
      <c r="F5" s="77"/>
      <c r="G5" s="77"/>
      <c r="H5" s="167"/>
    </row>
    <row r="6" spans="1:13" x14ac:dyDescent="0.25">
      <c r="A6" s="77" t="s">
        <v>45</v>
      </c>
      <c r="B6" s="77"/>
      <c r="C6" s="77"/>
      <c r="D6" s="77"/>
      <c r="E6" s="77"/>
      <c r="F6" s="77"/>
      <c r="G6" s="77"/>
      <c r="H6" s="167"/>
    </row>
    <row r="7" spans="1:13" x14ac:dyDescent="0.25">
      <c r="A7" s="77" t="s">
        <v>46</v>
      </c>
      <c r="B7" s="77"/>
      <c r="C7" s="77"/>
      <c r="D7" s="77"/>
      <c r="E7" s="77"/>
      <c r="F7" s="77"/>
      <c r="G7" s="77"/>
      <c r="H7" s="167"/>
    </row>
    <row r="8" spans="1:13" x14ac:dyDescent="0.25">
      <c r="A8" s="59" t="s">
        <v>87</v>
      </c>
      <c r="B8" s="59"/>
      <c r="C8" s="59"/>
      <c r="D8" s="59"/>
      <c r="E8" s="59"/>
      <c r="F8" s="59"/>
      <c r="G8" s="59"/>
      <c r="H8" s="156"/>
      <c r="M8" s="59"/>
    </row>
    <row r="9" spans="1:13" x14ac:dyDescent="0.25">
      <c r="A9" s="69"/>
      <c r="B9" s="69"/>
      <c r="C9" s="69"/>
      <c r="D9" s="69"/>
      <c r="E9" s="69"/>
      <c r="F9" s="69"/>
      <c r="G9" s="69"/>
      <c r="H9" s="70"/>
    </row>
    <row r="10" spans="1:13" s="74" customFormat="1" x14ac:dyDescent="0.25">
      <c r="A10" s="28" t="s">
        <v>26</v>
      </c>
      <c r="B10" s="30"/>
      <c r="C10" s="30"/>
      <c r="D10" s="30"/>
      <c r="E10" s="30"/>
      <c r="F10" s="30"/>
      <c r="G10" s="30"/>
      <c r="H10" s="31"/>
      <c r="I10" s="73"/>
      <c r="J10" s="73"/>
      <c r="K10" s="73"/>
      <c r="L10" s="73"/>
    </row>
    <row r="11" spans="1:13" x14ac:dyDescent="0.25">
      <c r="A11" s="77" t="s">
        <v>102</v>
      </c>
      <c r="B11" s="169"/>
      <c r="C11" s="169"/>
      <c r="D11" s="169"/>
      <c r="E11" s="169"/>
      <c r="F11" s="169"/>
      <c r="G11" s="169"/>
      <c r="H11" s="170"/>
      <c r="M11" s="59"/>
    </row>
    <row r="12" spans="1:13" x14ac:dyDescent="0.25">
      <c r="A12" s="59" t="s">
        <v>97</v>
      </c>
      <c r="B12" s="169" t="s">
        <v>98</v>
      </c>
      <c r="C12" s="169"/>
      <c r="D12" s="169"/>
      <c r="E12" s="169"/>
      <c r="F12" s="169"/>
      <c r="G12" s="169"/>
      <c r="H12" s="170"/>
      <c r="M12" s="59"/>
    </row>
    <row r="13" spans="1:13" x14ac:dyDescent="0.25">
      <c r="A13" s="77" t="s">
        <v>103</v>
      </c>
      <c r="B13" s="169"/>
      <c r="C13" s="169"/>
      <c r="D13" s="169"/>
      <c r="E13" s="169"/>
      <c r="F13" s="169"/>
      <c r="G13" s="169"/>
      <c r="H13" s="170"/>
      <c r="M13" s="59"/>
    </row>
    <row r="14" spans="1:13" x14ac:dyDescent="0.25">
      <c r="A14" s="157" t="s">
        <v>104</v>
      </c>
      <c r="B14" s="72"/>
      <c r="C14" s="72"/>
      <c r="D14" s="72"/>
      <c r="E14" s="72"/>
      <c r="F14" s="72"/>
      <c r="G14" s="72"/>
      <c r="H14" s="78"/>
    </row>
    <row r="15" spans="1:13" x14ac:dyDescent="0.25">
      <c r="A15" s="157"/>
      <c r="B15" s="158"/>
      <c r="C15" s="158"/>
      <c r="D15" s="158"/>
      <c r="E15" s="158"/>
      <c r="F15" s="158"/>
      <c r="G15" s="158"/>
      <c r="H15" s="159"/>
      <c r="M15" s="59"/>
    </row>
    <row r="16" spans="1:13" x14ac:dyDescent="0.25">
      <c r="A16" s="33"/>
      <c r="B16" s="33"/>
      <c r="C16" s="33"/>
      <c r="D16" s="33"/>
      <c r="E16" s="33"/>
      <c r="F16" s="33"/>
      <c r="G16" s="33"/>
      <c r="H16" s="78"/>
    </row>
    <row r="17" spans="1:90" x14ac:dyDescent="0.25">
      <c r="A17" s="28" t="s">
        <v>27</v>
      </c>
    </row>
    <row r="18" spans="1:90" x14ac:dyDescent="0.25">
      <c r="A18" s="160" t="s">
        <v>107</v>
      </c>
      <c r="B18" s="160"/>
      <c r="C18" s="160"/>
      <c r="D18" s="160"/>
      <c r="E18" s="160"/>
      <c r="F18" s="160"/>
      <c r="G18" s="160"/>
      <c r="H18" s="177"/>
      <c r="M18" s="59"/>
    </row>
    <row r="19" spans="1:90" x14ac:dyDescent="0.25">
      <c r="A19" s="59" t="s">
        <v>99</v>
      </c>
      <c r="B19" s="169"/>
      <c r="C19" s="169"/>
      <c r="D19" s="169"/>
      <c r="E19" s="169"/>
      <c r="F19" s="169"/>
      <c r="G19" s="169"/>
      <c r="H19" s="170"/>
      <c r="M19" s="59"/>
    </row>
    <row r="20" spans="1:90" ht="15" customHeight="1" x14ac:dyDescent="0.25">
      <c r="A20" s="72" t="s">
        <v>105</v>
      </c>
      <c r="B20" s="72"/>
      <c r="C20" s="72"/>
      <c r="D20" s="72"/>
      <c r="E20" s="72"/>
      <c r="F20" s="72"/>
      <c r="G20" s="72"/>
      <c r="H20" s="167"/>
      <c r="I20" s="168"/>
      <c r="J20" s="75"/>
      <c r="K20" s="168"/>
      <c r="L20" s="75"/>
    </row>
    <row r="21" spans="1:90" s="160" customFormat="1" x14ac:dyDescent="0.25">
      <c r="A21" s="171" t="s">
        <v>39</v>
      </c>
      <c r="B21" s="5"/>
      <c r="C21" s="5"/>
      <c r="D21" s="5"/>
      <c r="E21" s="5"/>
      <c r="F21" s="5"/>
      <c r="G21" s="5"/>
      <c r="H21" s="32"/>
      <c r="I21" s="172"/>
      <c r="J21" s="172"/>
      <c r="K21" s="172"/>
      <c r="L21" s="172"/>
      <c r="M21" s="173"/>
    </row>
    <row r="22" spans="1:90" x14ac:dyDescent="0.25">
      <c r="A22" s="174" t="s">
        <v>109</v>
      </c>
      <c r="B22" s="169"/>
      <c r="C22" s="169"/>
      <c r="D22" s="169"/>
      <c r="E22" s="169"/>
      <c r="F22" s="169"/>
      <c r="G22" s="169"/>
      <c r="H22" s="170"/>
      <c r="M22" s="59"/>
    </row>
    <row r="23" spans="1:90" s="74" customFormat="1" x14ac:dyDescent="0.25">
      <c r="A23" s="34"/>
      <c r="B23" s="30"/>
      <c r="C23" s="30"/>
      <c r="D23" s="30"/>
      <c r="E23" s="30"/>
      <c r="F23" s="30"/>
      <c r="G23" s="30"/>
      <c r="H23" s="31"/>
      <c r="I23" s="73"/>
      <c r="J23" s="73"/>
      <c r="K23" s="73"/>
      <c r="L23" s="73"/>
    </row>
    <row r="24" spans="1:90" s="74" customFormat="1" x14ac:dyDescent="0.25">
      <c r="A24" s="28" t="s">
        <v>25</v>
      </c>
      <c r="B24" s="30"/>
      <c r="C24" s="30"/>
      <c r="D24" s="30"/>
      <c r="E24" s="30"/>
      <c r="F24" s="30"/>
      <c r="G24" s="30"/>
      <c r="H24" s="31"/>
      <c r="I24" s="73"/>
      <c r="J24" s="73"/>
      <c r="K24" s="73"/>
      <c r="L24" s="73"/>
    </row>
    <row r="25" spans="1:90" x14ac:dyDescent="0.25">
      <c r="A25" s="174" t="s">
        <v>110</v>
      </c>
      <c r="B25" s="169"/>
      <c r="C25" s="169"/>
      <c r="D25" s="169"/>
      <c r="E25" s="169"/>
      <c r="F25" s="169"/>
      <c r="G25" s="169"/>
      <c r="H25" s="170"/>
      <c r="M25" s="59"/>
    </row>
    <row r="26" spans="1:90" s="75" customFormat="1" x14ac:dyDescent="0.25">
      <c r="A26" s="59"/>
      <c r="B26" s="4"/>
      <c r="C26" s="4"/>
      <c r="D26" s="4"/>
      <c r="E26" s="4"/>
      <c r="F26" s="4"/>
      <c r="G26" s="4"/>
      <c r="H26" s="32"/>
      <c r="I26" s="76"/>
      <c r="J26" s="76"/>
      <c r="K26" s="76"/>
      <c r="L26" s="76"/>
      <c r="M26" s="77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</row>
    <row r="27" spans="1:90" s="75" customFormat="1" x14ac:dyDescent="0.25">
      <c r="A27" s="59"/>
      <c r="B27" s="33"/>
      <c r="C27" s="33"/>
      <c r="D27" s="33"/>
      <c r="E27" s="33"/>
      <c r="F27" s="33"/>
      <c r="G27" s="33"/>
      <c r="H27" s="78"/>
      <c r="I27" s="76"/>
      <c r="J27" s="76"/>
      <c r="K27" s="76"/>
      <c r="L27" s="76"/>
      <c r="M27" s="77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</row>
    <row r="28" spans="1:90" s="75" customFormat="1" x14ac:dyDescent="0.25">
      <c r="A28" s="59"/>
      <c r="B28" s="33"/>
      <c r="C28" s="33"/>
      <c r="D28" s="33"/>
      <c r="E28" s="33"/>
      <c r="F28" s="33"/>
      <c r="G28" s="33"/>
      <c r="H28" s="35"/>
      <c r="I28" s="76"/>
      <c r="J28" s="76"/>
      <c r="K28" s="76"/>
      <c r="L28" s="76"/>
      <c r="M28" s="77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</row>
    <row r="29" spans="1:90" s="75" customFormat="1" x14ac:dyDescent="0.25">
      <c r="A29" s="59"/>
      <c r="B29" s="33"/>
      <c r="C29" s="33"/>
      <c r="D29" s="33"/>
      <c r="E29" s="33"/>
      <c r="F29" s="33"/>
      <c r="G29" s="33"/>
      <c r="H29" s="35"/>
      <c r="I29" s="76"/>
      <c r="J29" s="76"/>
      <c r="K29" s="76"/>
      <c r="L29" s="76"/>
      <c r="M29" s="77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</row>
    <row r="30" spans="1:90" s="75" customFormat="1" x14ac:dyDescent="0.25">
      <c r="A30" s="59"/>
      <c r="B30" s="33"/>
      <c r="C30" s="33"/>
      <c r="D30" s="33"/>
      <c r="E30" s="33"/>
      <c r="F30" s="33"/>
      <c r="G30" s="33"/>
      <c r="H30" s="35"/>
      <c r="I30" s="76"/>
      <c r="J30" s="76"/>
      <c r="K30" s="76"/>
      <c r="L30" s="76"/>
      <c r="M30" s="77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</row>
    <row r="31" spans="1:90" s="75" customFormat="1" x14ac:dyDescent="0.25">
      <c r="A31" s="59"/>
      <c r="B31" s="33"/>
      <c r="C31" s="33"/>
      <c r="D31" s="33"/>
      <c r="E31" s="33"/>
      <c r="F31" s="33"/>
      <c r="G31" s="33"/>
      <c r="H31" s="35"/>
      <c r="I31" s="76"/>
      <c r="J31" s="76"/>
      <c r="K31" s="76"/>
      <c r="L31" s="76"/>
      <c r="M31" s="77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</row>
    <row r="32" spans="1:90" s="75" customFormat="1" x14ac:dyDescent="0.25">
      <c r="A32" s="33"/>
      <c r="B32" s="4"/>
      <c r="C32" s="4"/>
      <c r="D32" s="4"/>
      <c r="E32" s="4"/>
      <c r="F32" s="4"/>
      <c r="G32" s="4"/>
      <c r="H32" s="36"/>
      <c r="I32" s="76"/>
      <c r="J32" s="76"/>
      <c r="K32" s="76"/>
      <c r="L32" s="76"/>
      <c r="M32" s="77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</row>
    <row r="33" spans="1:90" s="75" customFormat="1" x14ac:dyDescent="0.25">
      <c r="A33" s="33"/>
      <c r="B33" s="33"/>
      <c r="C33" s="33"/>
      <c r="D33" s="33"/>
      <c r="E33" s="33"/>
      <c r="F33" s="33"/>
      <c r="G33" s="33"/>
      <c r="H33" s="35"/>
      <c r="I33" s="76"/>
      <c r="J33" s="76"/>
      <c r="K33" s="76"/>
      <c r="L33" s="76"/>
      <c r="M33" s="77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</row>
    <row r="34" spans="1:90" s="75" customFormat="1" x14ac:dyDescent="0.25">
      <c r="A34" s="33"/>
      <c r="B34" s="33"/>
      <c r="C34" s="33"/>
      <c r="D34" s="33"/>
      <c r="E34" s="33"/>
      <c r="F34" s="33"/>
      <c r="G34" s="33"/>
      <c r="H34" s="78"/>
      <c r="I34" s="76"/>
      <c r="J34" s="76"/>
      <c r="K34" s="76"/>
      <c r="L34" s="76"/>
      <c r="M34" s="77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</row>
    <row r="35" spans="1:90" s="75" customFormat="1" x14ac:dyDescent="0.25">
      <c r="A35" s="33"/>
      <c r="B35" s="33"/>
      <c r="C35" s="33"/>
      <c r="D35" s="33"/>
      <c r="E35" s="33"/>
      <c r="F35" s="33"/>
      <c r="G35" s="33"/>
      <c r="H35" s="78"/>
      <c r="I35" s="76"/>
      <c r="J35" s="76"/>
      <c r="K35" s="76"/>
      <c r="L35" s="76"/>
      <c r="M35" s="77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</row>
    <row r="36" spans="1:90" s="75" customFormat="1" x14ac:dyDescent="0.25">
      <c r="A36" s="33"/>
      <c r="B36" s="33"/>
      <c r="C36" s="33"/>
      <c r="D36" s="33"/>
      <c r="E36" s="33"/>
      <c r="F36" s="33"/>
      <c r="G36" s="33"/>
      <c r="H36" s="78"/>
      <c r="I36" s="76"/>
      <c r="J36" s="76"/>
      <c r="K36" s="76"/>
      <c r="L36" s="76"/>
      <c r="M36" s="77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</row>
    <row r="37" spans="1:90" s="75" customFormat="1" x14ac:dyDescent="0.25">
      <c r="A37" s="4"/>
      <c r="B37" s="33"/>
      <c r="C37" s="33"/>
      <c r="D37" s="33"/>
      <c r="E37" s="33"/>
      <c r="F37" s="33"/>
      <c r="G37" s="33"/>
      <c r="H37" s="78"/>
      <c r="I37" s="76"/>
      <c r="J37" s="76"/>
      <c r="K37" s="76"/>
      <c r="L37" s="76"/>
      <c r="M37" s="77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</row>
    <row r="38" spans="1:90" s="75" customFormat="1" x14ac:dyDescent="0.25">
      <c r="A38" s="33"/>
      <c r="B38" s="4"/>
      <c r="C38" s="4"/>
      <c r="D38" s="4"/>
      <c r="E38" s="4"/>
      <c r="F38" s="4"/>
      <c r="G38" s="4"/>
      <c r="H38" s="32"/>
      <c r="I38" s="76"/>
      <c r="J38" s="76"/>
      <c r="K38" s="76"/>
      <c r="L38" s="76"/>
      <c r="M38" s="77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</row>
    <row r="39" spans="1:90" s="75" customFormat="1" x14ac:dyDescent="0.25">
      <c r="A39" s="33"/>
      <c r="B39" s="33"/>
      <c r="C39" s="33"/>
      <c r="D39" s="33"/>
      <c r="E39" s="33"/>
      <c r="F39" s="33"/>
      <c r="G39" s="33"/>
      <c r="H39" s="78"/>
      <c r="I39" s="76"/>
      <c r="J39" s="76"/>
      <c r="K39" s="76"/>
      <c r="L39" s="76"/>
      <c r="M39" s="77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</row>
    <row r="40" spans="1:90" s="75" customFormat="1" x14ac:dyDescent="0.25">
      <c r="A40" s="33"/>
      <c r="B40" s="33"/>
      <c r="C40" s="33"/>
      <c r="D40" s="33"/>
      <c r="E40" s="33"/>
      <c r="F40" s="33"/>
      <c r="G40" s="33"/>
      <c r="H40" s="35"/>
      <c r="I40" s="76"/>
      <c r="J40" s="76"/>
      <c r="K40" s="76"/>
      <c r="L40" s="76"/>
      <c r="M40" s="77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</row>
    <row r="41" spans="1:90" s="75" customFormat="1" x14ac:dyDescent="0.25">
      <c r="A41" s="33"/>
      <c r="B41" s="4"/>
      <c r="C41" s="4"/>
      <c r="D41" s="4"/>
      <c r="E41" s="4"/>
      <c r="F41" s="4"/>
      <c r="G41" s="4"/>
      <c r="H41" s="36"/>
      <c r="I41" s="76"/>
      <c r="J41" s="76"/>
      <c r="K41" s="76"/>
      <c r="L41" s="76"/>
      <c r="M41" s="77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</row>
    <row r="42" spans="1:90" s="75" customFormat="1" x14ac:dyDescent="0.25">
      <c r="A42" s="33"/>
      <c r="B42" s="33"/>
      <c r="C42" s="33"/>
      <c r="D42" s="33"/>
      <c r="E42" s="33"/>
      <c r="F42" s="33"/>
      <c r="G42" s="33"/>
      <c r="H42" s="35"/>
      <c r="I42" s="76"/>
      <c r="J42" s="76"/>
      <c r="K42" s="76"/>
      <c r="L42" s="76"/>
      <c r="M42" s="77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</row>
    <row r="43" spans="1:90" s="75" customFormat="1" x14ac:dyDescent="0.25">
      <c r="A43" s="4"/>
      <c r="B43" s="33"/>
      <c r="C43" s="33"/>
      <c r="D43" s="33"/>
      <c r="E43" s="33"/>
      <c r="F43" s="33"/>
      <c r="G43" s="33"/>
      <c r="H43" s="35"/>
      <c r="I43" s="76"/>
      <c r="J43" s="76"/>
      <c r="K43" s="76"/>
      <c r="L43" s="76"/>
      <c r="M43" s="77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</row>
    <row r="44" spans="1:90" s="75" customFormat="1" x14ac:dyDescent="0.25">
      <c r="A44" s="33"/>
      <c r="B44" s="33"/>
      <c r="C44" s="33"/>
      <c r="D44" s="33"/>
      <c r="E44" s="33"/>
      <c r="F44" s="33"/>
      <c r="G44" s="33"/>
      <c r="H44" s="35"/>
      <c r="I44" s="76"/>
      <c r="J44" s="76"/>
      <c r="K44" s="76"/>
      <c r="L44" s="76"/>
      <c r="M44" s="77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</row>
    <row r="45" spans="1:90" s="75" customFormat="1" x14ac:dyDescent="0.25">
      <c r="A45" s="33"/>
      <c r="B45" s="33"/>
      <c r="C45" s="33"/>
      <c r="D45" s="33"/>
      <c r="E45" s="33"/>
      <c r="F45" s="33"/>
      <c r="G45" s="33"/>
      <c r="H45" s="35"/>
      <c r="I45" s="76"/>
      <c r="J45" s="76"/>
      <c r="K45" s="76"/>
      <c r="L45" s="76"/>
      <c r="M45" s="77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</row>
    <row r="46" spans="1:90" s="75" customFormat="1" x14ac:dyDescent="0.25">
      <c r="A46" s="4"/>
      <c r="B46" s="4"/>
      <c r="C46" s="4"/>
      <c r="D46" s="4"/>
      <c r="E46" s="4"/>
      <c r="F46" s="4"/>
      <c r="G46" s="4"/>
      <c r="H46" s="36"/>
      <c r="I46" s="76"/>
      <c r="J46" s="76"/>
      <c r="K46" s="76"/>
      <c r="L46" s="76"/>
      <c r="M46" s="77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</row>
    <row r="47" spans="1:90" s="75" customFormat="1" x14ac:dyDescent="0.25">
      <c r="A47" s="33"/>
      <c r="B47" s="33"/>
      <c r="C47" s="33"/>
      <c r="D47" s="33"/>
      <c r="E47" s="33"/>
      <c r="F47" s="33"/>
      <c r="G47" s="33"/>
      <c r="H47" s="35"/>
      <c r="I47" s="76"/>
      <c r="J47" s="76"/>
      <c r="K47" s="76"/>
      <c r="L47" s="76"/>
      <c r="M47" s="77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</row>
    <row r="48" spans="1:90" s="75" customFormat="1" x14ac:dyDescent="0.25">
      <c r="A48" s="33"/>
      <c r="B48" s="33"/>
      <c r="C48" s="33"/>
      <c r="D48" s="33"/>
      <c r="E48" s="33"/>
      <c r="F48" s="33"/>
      <c r="G48" s="33"/>
      <c r="H48" s="78"/>
      <c r="I48" s="76"/>
      <c r="J48" s="76"/>
      <c r="K48" s="76"/>
      <c r="L48" s="76"/>
      <c r="M48" s="77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</row>
    <row r="49" spans="1:90" s="75" customFormat="1" x14ac:dyDescent="0.25">
      <c r="A49" s="33"/>
      <c r="B49" s="33"/>
      <c r="C49" s="33"/>
      <c r="D49" s="33"/>
      <c r="E49" s="33"/>
      <c r="F49" s="33"/>
      <c r="G49" s="33"/>
      <c r="H49" s="78"/>
      <c r="I49" s="76"/>
      <c r="J49" s="76"/>
      <c r="K49" s="76"/>
      <c r="L49" s="76"/>
      <c r="M49" s="77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</row>
    <row r="50" spans="1:90" s="75" customFormat="1" x14ac:dyDescent="0.25">
      <c r="A50" s="33"/>
      <c r="B50" s="33"/>
      <c r="C50" s="33"/>
      <c r="D50" s="33"/>
      <c r="E50" s="33"/>
      <c r="F50" s="33"/>
      <c r="G50" s="33"/>
      <c r="H50" s="78"/>
      <c r="I50" s="76"/>
      <c r="J50" s="76"/>
      <c r="K50" s="76"/>
      <c r="L50" s="76"/>
      <c r="M50" s="77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</row>
    <row r="51" spans="1:90" s="75" customFormat="1" x14ac:dyDescent="0.25">
      <c r="A51" s="4"/>
      <c r="B51" s="33"/>
      <c r="C51" s="33"/>
      <c r="D51" s="33"/>
      <c r="E51" s="33"/>
      <c r="F51" s="33"/>
      <c r="G51" s="33"/>
      <c r="H51" s="78"/>
      <c r="I51" s="76"/>
      <c r="J51" s="76"/>
      <c r="K51" s="76"/>
      <c r="L51" s="76"/>
      <c r="M51" s="77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</row>
    <row r="52" spans="1:90" s="75" customFormat="1" x14ac:dyDescent="0.25">
      <c r="A52" s="33"/>
      <c r="B52" s="33"/>
      <c r="C52" s="33"/>
      <c r="D52" s="33"/>
      <c r="E52" s="33"/>
      <c r="F52" s="33"/>
      <c r="G52" s="33"/>
      <c r="H52" s="78"/>
      <c r="I52" s="76"/>
      <c r="J52" s="76"/>
      <c r="K52" s="76"/>
      <c r="L52" s="76"/>
      <c r="M52" s="77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</row>
    <row r="53" spans="1:90" s="75" customFormat="1" x14ac:dyDescent="0.25">
      <c r="A53" s="33"/>
      <c r="B53" s="33"/>
      <c r="C53" s="33"/>
      <c r="D53" s="33"/>
      <c r="E53" s="33"/>
      <c r="F53" s="33"/>
      <c r="G53" s="33"/>
      <c r="H53" s="78"/>
      <c r="I53" s="76"/>
      <c r="J53" s="76"/>
      <c r="K53" s="76"/>
      <c r="L53" s="76"/>
      <c r="M53" s="77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</row>
    <row r="54" spans="1:90" s="75" customFormat="1" x14ac:dyDescent="0.25">
      <c r="A54" s="33"/>
      <c r="B54" s="33"/>
      <c r="C54" s="33"/>
      <c r="D54" s="33"/>
      <c r="E54" s="33"/>
      <c r="F54" s="33"/>
      <c r="G54" s="33"/>
      <c r="H54" s="78"/>
      <c r="I54" s="76"/>
      <c r="J54" s="76"/>
      <c r="K54" s="76"/>
      <c r="L54" s="76"/>
      <c r="M54" s="77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</row>
    <row r="55" spans="1:90" s="75" customFormat="1" x14ac:dyDescent="0.25">
      <c r="A55" s="33"/>
      <c r="B55" s="33"/>
      <c r="C55" s="33"/>
      <c r="D55" s="33"/>
      <c r="E55" s="33"/>
      <c r="F55" s="33"/>
      <c r="G55" s="33"/>
      <c r="H55" s="78"/>
      <c r="I55" s="76"/>
      <c r="J55" s="76"/>
      <c r="K55" s="76"/>
      <c r="L55" s="76"/>
      <c r="M55" s="77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</row>
    <row r="56" spans="1:90" s="75" customFormat="1" x14ac:dyDescent="0.25">
      <c r="A56" s="33"/>
      <c r="B56" s="4"/>
      <c r="C56" s="4"/>
      <c r="D56" s="4"/>
      <c r="E56" s="4"/>
      <c r="F56" s="4"/>
      <c r="G56" s="4"/>
      <c r="H56" s="32"/>
      <c r="I56" s="76"/>
      <c r="J56" s="76"/>
      <c r="K56" s="76"/>
      <c r="L56" s="76"/>
      <c r="M56" s="77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</row>
    <row r="57" spans="1:90" s="75" customFormat="1" x14ac:dyDescent="0.25">
      <c r="A57" s="33"/>
      <c r="B57" s="33"/>
      <c r="C57" s="33"/>
      <c r="D57" s="33"/>
      <c r="E57" s="33"/>
      <c r="F57" s="33"/>
      <c r="G57" s="33"/>
      <c r="H57" s="78"/>
      <c r="I57" s="76"/>
      <c r="J57" s="76"/>
      <c r="K57" s="76"/>
      <c r="L57" s="76"/>
      <c r="M57" s="77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</row>
    <row r="58" spans="1:90" s="75" customFormat="1" x14ac:dyDescent="0.25">
      <c r="A58" s="33"/>
      <c r="B58" s="33"/>
      <c r="C58" s="33"/>
      <c r="D58" s="33"/>
      <c r="E58" s="33"/>
      <c r="F58" s="33"/>
      <c r="G58" s="33"/>
      <c r="H58" s="78"/>
      <c r="I58" s="76"/>
      <c r="J58" s="76"/>
      <c r="K58" s="76"/>
      <c r="L58" s="76"/>
      <c r="M58" s="77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</row>
    <row r="59" spans="1:90" s="75" customFormat="1" x14ac:dyDescent="0.25">
      <c r="A59" s="33"/>
      <c r="B59" s="4"/>
      <c r="C59" s="4"/>
      <c r="D59" s="4"/>
      <c r="E59" s="4"/>
      <c r="F59" s="4"/>
      <c r="G59" s="4"/>
      <c r="H59" s="32"/>
      <c r="I59" s="76"/>
      <c r="J59" s="76"/>
      <c r="K59" s="76"/>
      <c r="L59" s="76"/>
      <c r="M59" s="77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</row>
    <row r="60" spans="1:90" s="75" customFormat="1" x14ac:dyDescent="0.25">
      <c r="A60" s="33"/>
      <c r="B60" s="33"/>
      <c r="C60" s="33"/>
      <c r="D60" s="33"/>
      <c r="E60" s="33"/>
      <c r="F60" s="33"/>
      <c r="G60" s="33"/>
      <c r="H60" s="78"/>
      <c r="I60" s="76"/>
      <c r="J60" s="76"/>
      <c r="K60" s="76"/>
      <c r="L60" s="76"/>
      <c r="M60" s="77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</row>
    <row r="61" spans="1:90" s="75" customFormat="1" x14ac:dyDescent="0.25">
      <c r="A61" s="4"/>
      <c r="B61" s="72"/>
      <c r="C61" s="72"/>
      <c r="D61" s="72"/>
      <c r="E61" s="72"/>
      <c r="F61" s="72"/>
      <c r="G61" s="72"/>
      <c r="H61" s="78"/>
      <c r="I61" s="76"/>
      <c r="J61" s="76"/>
      <c r="K61" s="76"/>
      <c r="L61" s="76"/>
      <c r="M61" s="77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</row>
    <row r="62" spans="1:90" s="75" customFormat="1" x14ac:dyDescent="0.25">
      <c r="A62" s="33"/>
      <c r="B62" s="72"/>
      <c r="C62" s="72"/>
      <c r="D62" s="72"/>
      <c r="E62" s="72"/>
      <c r="F62" s="72"/>
      <c r="G62" s="72"/>
      <c r="H62" s="78"/>
      <c r="I62" s="76"/>
      <c r="J62" s="76"/>
      <c r="K62" s="76"/>
      <c r="L62" s="76"/>
      <c r="M62" s="77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</row>
    <row r="63" spans="1:90" s="75" customFormat="1" x14ac:dyDescent="0.25">
      <c r="A63" s="33"/>
      <c r="B63" s="72"/>
      <c r="C63" s="72"/>
      <c r="D63" s="72"/>
      <c r="E63" s="72"/>
      <c r="F63" s="72"/>
      <c r="G63" s="72"/>
      <c r="H63" s="78"/>
      <c r="I63" s="76"/>
      <c r="J63" s="76"/>
      <c r="K63" s="76"/>
      <c r="L63" s="76"/>
      <c r="M63" s="77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</row>
    <row r="64" spans="1:90" s="75" customFormat="1" x14ac:dyDescent="0.25">
      <c r="A64" s="4"/>
      <c r="B64" s="5"/>
      <c r="C64" s="5"/>
      <c r="D64" s="5"/>
      <c r="E64" s="5"/>
      <c r="F64" s="5"/>
      <c r="G64" s="5"/>
      <c r="H64" s="32"/>
      <c r="I64" s="76"/>
      <c r="J64" s="76"/>
      <c r="K64" s="76"/>
      <c r="L64" s="76"/>
      <c r="M64" s="77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</row>
    <row r="65" spans="1:90" s="75" customFormat="1" x14ac:dyDescent="0.25">
      <c r="A65" s="33"/>
      <c r="B65" s="33"/>
      <c r="C65" s="33"/>
      <c r="D65" s="33"/>
      <c r="E65" s="33"/>
      <c r="F65" s="33"/>
      <c r="G65" s="33"/>
      <c r="H65" s="78"/>
      <c r="I65" s="76"/>
      <c r="J65" s="76"/>
      <c r="K65" s="76"/>
      <c r="L65" s="76"/>
      <c r="M65" s="77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</row>
    <row r="66" spans="1:90" s="75" customFormat="1" x14ac:dyDescent="0.25">
      <c r="A66" s="72"/>
      <c r="B66" s="33"/>
      <c r="C66" s="33"/>
      <c r="D66" s="33"/>
      <c r="E66" s="33"/>
      <c r="F66" s="33"/>
      <c r="G66" s="33"/>
      <c r="H66" s="78"/>
      <c r="I66" s="76"/>
      <c r="J66" s="76"/>
      <c r="K66" s="76"/>
      <c r="L66" s="76"/>
      <c r="M66" s="77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</row>
    <row r="67" spans="1:90" s="75" customFormat="1" x14ac:dyDescent="0.25">
      <c r="A67" s="72"/>
      <c r="B67" s="33"/>
      <c r="C67" s="33"/>
      <c r="D67" s="33"/>
      <c r="E67" s="33"/>
      <c r="F67" s="33"/>
      <c r="G67" s="33"/>
      <c r="H67" s="78"/>
      <c r="I67" s="76"/>
      <c r="J67" s="76"/>
      <c r="K67" s="76"/>
      <c r="L67" s="76"/>
      <c r="M67" s="77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</row>
    <row r="68" spans="1:90" s="75" customFormat="1" x14ac:dyDescent="0.25">
      <c r="A68" s="72"/>
      <c r="B68" s="33"/>
      <c r="C68" s="33"/>
      <c r="D68" s="33"/>
      <c r="E68" s="33"/>
      <c r="F68" s="33"/>
      <c r="G68" s="33"/>
      <c r="H68" s="78"/>
      <c r="I68" s="76"/>
      <c r="J68" s="76"/>
      <c r="K68" s="76"/>
      <c r="L68" s="76"/>
      <c r="M68" s="77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</row>
    <row r="69" spans="1:90" s="75" customFormat="1" x14ac:dyDescent="0.25">
      <c r="A69" s="5"/>
      <c r="B69" s="33"/>
      <c r="C69" s="33"/>
      <c r="D69" s="33"/>
      <c r="E69" s="33"/>
      <c r="F69" s="33"/>
      <c r="G69" s="33"/>
      <c r="H69" s="78"/>
      <c r="I69" s="76"/>
      <c r="J69" s="76"/>
      <c r="K69" s="76"/>
      <c r="L69" s="76"/>
      <c r="M69" s="77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</row>
    <row r="70" spans="1:90" s="75" customFormat="1" x14ac:dyDescent="0.25">
      <c r="A70" s="33"/>
      <c r="B70" s="33"/>
      <c r="C70" s="33"/>
      <c r="D70" s="33"/>
      <c r="E70" s="33"/>
      <c r="F70" s="33"/>
      <c r="G70" s="33"/>
      <c r="H70" s="78"/>
      <c r="I70" s="76"/>
      <c r="J70" s="76"/>
      <c r="K70" s="76"/>
      <c r="L70" s="76"/>
      <c r="M70" s="77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</row>
    <row r="71" spans="1:90" s="75" customFormat="1" x14ac:dyDescent="0.25">
      <c r="A71" s="33"/>
      <c r="B71" s="33"/>
      <c r="C71" s="33"/>
      <c r="D71" s="33"/>
      <c r="E71" s="33"/>
      <c r="F71" s="33"/>
      <c r="G71" s="33"/>
      <c r="H71" s="78"/>
      <c r="I71" s="76"/>
      <c r="J71" s="76"/>
      <c r="K71" s="76"/>
      <c r="L71" s="76"/>
      <c r="M71" s="77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</row>
    <row r="72" spans="1:90" s="75" customFormat="1" x14ac:dyDescent="0.25">
      <c r="A72" s="33"/>
      <c r="B72" s="33"/>
      <c r="C72" s="33"/>
      <c r="D72" s="33"/>
      <c r="E72" s="33"/>
      <c r="F72" s="33"/>
      <c r="G72" s="33"/>
      <c r="H72" s="78"/>
      <c r="I72" s="76"/>
      <c r="J72" s="76"/>
      <c r="K72" s="76"/>
      <c r="L72" s="76"/>
      <c r="M72" s="77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</row>
    <row r="73" spans="1:90" s="75" customFormat="1" x14ac:dyDescent="0.25">
      <c r="A73" s="33"/>
      <c r="B73" s="33"/>
      <c r="C73" s="33"/>
      <c r="D73" s="33"/>
      <c r="E73" s="33"/>
      <c r="F73" s="33"/>
      <c r="G73" s="33"/>
      <c r="H73" s="78"/>
      <c r="I73" s="76"/>
      <c r="J73" s="76"/>
      <c r="K73" s="76"/>
      <c r="L73" s="76"/>
      <c r="M73" s="77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</row>
    <row r="74" spans="1:90" s="75" customFormat="1" x14ac:dyDescent="0.25">
      <c r="A74" s="33"/>
      <c r="B74" s="33"/>
      <c r="C74" s="33"/>
      <c r="D74" s="33"/>
      <c r="E74" s="33"/>
      <c r="F74" s="33"/>
      <c r="G74" s="33"/>
      <c r="H74" s="78"/>
      <c r="I74" s="76"/>
      <c r="J74" s="76"/>
      <c r="K74" s="76"/>
      <c r="L74" s="76"/>
      <c r="M74" s="77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</row>
    <row r="75" spans="1:90" s="75" customFormat="1" x14ac:dyDescent="0.25">
      <c r="A75" s="33"/>
      <c r="B75" s="33"/>
      <c r="C75" s="33"/>
      <c r="D75" s="33"/>
      <c r="E75" s="33"/>
      <c r="F75" s="33"/>
      <c r="G75" s="33"/>
      <c r="H75" s="78"/>
      <c r="I75" s="76"/>
      <c r="J75" s="76"/>
      <c r="K75" s="76"/>
      <c r="L75" s="76"/>
      <c r="M75" s="77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</row>
    <row r="76" spans="1:90" s="75" customFormat="1" x14ac:dyDescent="0.25">
      <c r="A76" s="33"/>
      <c r="B76" s="33"/>
      <c r="C76" s="33"/>
      <c r="D76" s="33"/>
      <c r="E76" s="33"/>
      <c r="F76" s="33"/>
      <c r="G76" s="33"/>
      <c r="H76" s="78"/>
      <c r="I76" s="76"/>
      <c r="J76" s="76"/>
      <c r="K76" s="76"/>
      <c r="L76" s="76"/>
      <c r="M76" s="77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</row>
    <row r="77" spans="1:90" s="75" customFormat="1" x14ac:dyDescent="0.25">
      <c r="A77" s="33"/>
      <c r="B77" s="33"/>
      <c r="C77" s="33"/>
      <c r="D77" s="33"/>
      <c r="E77" s="33"/>
      <c r="F77" s="33"/>
      <c r="G77" s="33"/>
      <c r="H77" s="78"/>
      <c r="I77" s="76"/>
      <c r="J77" s="76"/>
      <c r="K77" s="76"/>
      <c r="L77" s="76"/>
      <c r="M77" s="77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</row>
    <row r="78" spans="1:90" s="75" customFormat="1" x14ac:dyDescent="0.25">
      <c r="A78" s="33"/>
      <c r="B78" s="33"/>
      <c r="C78" s="33"/>
      <c r="D78" s="33"/>
      <c r="E78" s="33"/>
      <c r="F78" s="33"/>
      <c r="G78" s="33"/>
      <c r="H78" s="78"/>
      <c r="I78" s="76"/>
      <c r="J78" s="76"/>
      <c r="K78" s="76"/>
      <c r="L78" s="76"/>
      <c r="M78" s="77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</row>
    <row r="79" spans="1:90" s="75" customFormat="1" x14ac:dyDescent="0.25">
      <c r="A79" s="33"/>
      <c r="B79" s="33"/>
      <c r="C79" s="33"/>
      <c r="D79" s="33"/>
      <c r="E79" s="33"/>
      <c r="F79" s="33"/>
      <c r="G79" s="33"/>
      <c r="H79" s="78"/>
      <c r="I79" s="76"/>
      <c r="J79" s="76"/>
      <c r="K79" s="76"/>
      <c r="L79" s="76"/>
      <c r="M79" s="77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</row>
    <row r="80" spans="1:90" s="75" customFormat="1" x14ac:dyDescent="0.25">
      <c r="A80" s="33"/>
      <c r="B80" s="33"/>
      <c r="C80" s="33"/>
      <c r="D80" s="33"/>
      <c r="E80" s="33"/>
      <c r="F80" s="33"/>
      <c r="G80" s="33"/>
      <c r="H80" s="78"/>
      <c r="I80" s="76"/>
      <c r="J80" s="76"/>
      <c r="K80" s="76"/>
      <c r="L80" s="76"/>
      <c r="M80" s="77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</row>
    <row r="81" spans="1:90" s="75" customFormat="1" x14ac:dyDescent="0.25">
      <c r="A81" s="33"/>
      <c r="B81" s="4"/>
      <c r="C81" s="4"/>
      <c r="D81" s="4"/>
      <c r="E81" s="4"/>
      <c r="F81" s="4"/>
      <c r="G81" s="4"/>
      <c r="H81" s="32"/>
      <c r="I81" s="76"/>
      <c r="J81" s="76"/>
      <c r="K81" s="76"/>
      <c r="L81" s="76"/>
      <c r="M81" s="77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</row>
    <row r="82" spans="1:90" s="75" customFormat="1" x14ac:dyDescent="0.25">
      <c r="A82" s="33"/>
      <c r="B82" s="33"/>
      <c r="C82" s="33"/>
      <c r="D82" s="33"/>
      <c r="E82" s="33"/>
      <c r="F82" s="33"/>
      <c r="G82" s="33"/>
      <c r="H82" s="78"/>
      <c r="I82" s="76"/>
      <c r="J82" s="76"/>
      <c r="K82" s="76"/>
      <c r="L82" s="76"/>
      <c r="M82" s="77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</row>
    <row r="83" spans="1:90" s="75" customFormat="1" x14ac:dyDescent="0.25">
      <c r="A83" s="33"/>
      <c r="B83" s="2"/>
      <c r="C83" s="2"/>
      <c r="D83" s="2"/>
      <c r="E83" s="2"/>
      <c r="F83" s="2"/>
      <c r="G83" s="2"/>
      <c r="H83" s="37"/>
      <c r="I83" s="76"/>
      <c r="J83" s="76"/>
      <c r="K83" s="76"/>
      <c r="L83" s="76"/>
      <c r="M83" s="77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</row>
    <row r="84" spans="1:90" s="75" customFormat="1" x14ac:dyDescent="0.25">
      <c r="A84" s="33"/>
      <c r="B84" s="6"/>
      <c r="C84" s="6"/>
      <c r="D84" s="6"/>
      <c r="E84" s="6"/>
      <c r="F84" s="6"/>
      <c r="G84" s="6"/>
      <c r="H84" s="38"/>
      <c r="I84" s="76"/>
      <c r="J84" s="76"/>
      <c r="K84" s="76"/>
      <c r="L84" s="76"/>
      <c r="M84" s="77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</row>
    <row r="85" spans="1:90" s="75" customFormat="1" x14ac:dyDescent="0.25">
      <c r="A85" s="33"/>
      <c r="B85" s="33"/>
      <c r="C85" s="33"/>
      <c r="D85" s="33"/>
      <c r="E85" s="33"/>
      <c r="F85" s="33"/>
      <c r="G85" s="33"/>
      <c r="H85" s="78"/>
      <c r="I85" s="76"/>
      <c r="J85" s="76"/>
      <c r="K85" s="76"/>
      <c r="L85" s="76"/>
      <c r="M85" s="77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</row>
    <row r="86" spans="1:90" s="75" customFormat="1" x14ac:dyDescent="0.25">
      <c r="A86" s="4"/>
      <c r="B86" s="2"/>
      <c r="C86" s="2"/>
      <c r="D86" s="2"/>
      <c r="E86" s="2"/>
      <c r="F86" s="2"/>
      <c r="G86" s="2"/>
      <c r="H86" s="37"/>
      <c r="I86" s="76"/>
      <c r="J86" s="76"/>
      <c r="K86" s="76"/>
      <c r="L86" s="76"/>
      <c r="M86" s="77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</row>
    <row r="87" spans="1:90" s="75" customFormat="1" x14ac:dyDescent="0.25">
      <c r="A87" s="33"/>
      <c r="B87" s="6"/>
      <c r="C87" s="6"/>
      <c r="D87" s="6"/>
      <c r="E87" s="6"/>
      <c r="F87" s="6"/>
      <c r="G87" s="6"/>
      <c r="H87" s="38"/>
      <c r="I87" s="76"/>
      <c r="J87" s="76"/>
      <c r="K87" s="76"/>
      <c r="L87" s="76"/>
      <c r="M87" s="77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</row>
    <row r="88" spans="1:90" s="75" customFormat="1" x14ac:dyDescent="0.25">
      <c r="A88" s="2"/>
      <c r="B88" s="4"/>
      <c r="C88" s="4"/>
      <c r="D88" s="4"/>
      <c r="E88" s="4"/>
      <c r="F88" s="4"/>
      <c r="G88" s="4"/>
      <c r="H88" s="4"/>
      <c r="I88" s="76"/>
      <c r="J88" s="76"/>
      <c r="K88" s="76"/>
      <c r="L88" s="76"/>
      <c r="M88" s="77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</row>
    <row r="89" spans="1:90" s="75" customFormat="1" x14ac:dyDescent="0.25">
      <c r="A89" s="6"/>
      <c r="B89" s="33"/>
      <c r="C89" s="33"/>
      <c r="D89" s="33"/>
      <c r="E89" s="33"/>
      <c r="F89" s="33"/>
      <c r="G89" s="33"/>
      <c r="H89" s="33"/>
      <c r="I89" s="76"/>
      <c r="J89" s="76"/>
      <c r="K89" s="76"/>
      <c r="L89" s="76"/>
      <c r="M89" s="77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</row>
    <row r="90" spans="1:90" s="75" customFormat="1" x14ac:dyDescent="0.25">
      <c r="A90" s="33"/>
      <c r="B90" s="33"/>
      <c r="C90" s="33"/>
      <c r="D90" s="33"/>
      <c r="E90" s="33"/>
      <c r="F90" s="33"/>
      <c r="G90" s="33"/>
      <c r="H90" s="33"/>
      <c r="I90" s="76"/>
      <c r="J90" s="76"/>
      <c r="K90" s="76"/>
      <c r="L90" s="76"/>
      <c r="M90" s="77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</row>
    <row r="91" spans="1:90" s="75" customFormat="1" x14ac:dyDescent="0.25">
      <c r="A91" s="2"/>
      <c r="B91" s="33"/>
      <c r="C91" s="33"/>
      <c r="D91" s="33"/>
      <c r="E91" s="33"/>
      <c r="F91" s="33"/>
      <c r="G91" s="33"/>
      <c r="H91" s="33"/>
      <c r="I91" s="76"/>
      <c r="J91" s="76"/>
      <c r="K91" s="76"/>
      <c r="L91" s="76"/>
      <c r="M91" s="77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</row>
    <row r="92" spans="1:90" s="75" customFormat="1" x14ac:dyDescent="0.25">
      <c r="A92" s="6"/>
      <c r="B92" s="33"/>
      <c r="C92" s="33"/>
      <c r="D92" s="33"/>
      <c r="E92" s="33"/>
      <c r="F92" s="33"/>
      <c r="G92" s="33"/>
      <c r="H92" s="33"/>
      <c r="I92" s="76"/>
      <c r="J92" s="76"/>
      <c r="K92" s="76"/>
      <c r="L92" s="76"/>
      <c r="M92" s="77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</row>
    <row r="93" spans="1:90" s="75" customFormat="1" x14ac:dyDescent="0.25">
      <c r="A93" s="4"/>
      <c r="B93" s="33"/>
      <c r="C93" s="33"/>
      <c r="D93" s="33"/>
      <c r="E93" s="33"/>
      <c r="F93" s="33"/>
      <c r="G93" s="33"/>
      <c r="H93" s="33"/>
      <c r="I93" s="76"/>
      <c r="J93" s="76"/>
      <c r="K93" s="76"/>
      <c r="L93" s="76"/>
      <c r="M93" s="77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</row>
    <row r="94" spans="1:90" s="75" customFormat="1" x14ac:dyDescent="0.25">
      <c r="A94" s="33"/>
      <c r="B94" s="33"/>
      <c r="C94" s="33"/>
      <c r="D94" s="33"/>
      <c r="E94" s="33"/>
      <c r="F94" s="33"/>
      <c r="G94" s="33"/>
      <c r="H94" s="33"/>
      <c r="I94" s="76"/>
      <c r="J94" s="76"/>
      <c r="K94" s="76"/>
      <c r="L94" s="76"/>
      <c r="M94" s="77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</row>
    <row r="95" spans="1:90" s="75" customFormat="1" x14ac:dyDescent="0.25">
      <c r="A95" s="33"/>
      <c r="B95" s="33"/>
      <c r="C95" s="33"/>
      <c r="D95" s="33"/>
      <c r="E95" s="33"/>
      <c r="F95" s="33"/>
      <c r="G95" s="33"/>
      <c r="H95" s="33"/>
      <c r="I95" s="76"/>
      <c r="J95" s="76"/>
      <c r="K95" s="76"/>
      <c r="L95" s="76"/>
      <c r="M95" s="77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</row>
    <row r="96" spans="1:90" s="75" customFormat="1" x14ac:dyDescent="0.25">
      <c r="A96" s="33"/>
      <c r="B96" s="33"/>
      <c r="C96" s="33"/>
      <c r="D96" s="33"/>
      <c r="E96" s="33"/>
      <c r="F96" s="33"/>
      <c r="G96" s="33"/>
      <c r="H96" s="33"/>
      <c r="I96" s="76"/>
      <c r="J96" s="76"/>
      <c r="K96" s="76"/>
      <c r="L96" s="76"/>
      <c r="M96" s="77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</row>
    <row r="97" spans="1:90" s="75" customFormat="1" x14ac:dyDescent="0.25">
      <c r="A97" s="33"/>
      <c r="B97" s="4"/>
      <c r="C97" s="4"/>
      <c r="D97" s="4"/>
      <c r="E97" s="4"/>
      <c r="F97" s="4"/>
      <c r="G97" s="4"/>
      <c r="H97" s="36"/>
      <c r="I97" s="76"/>
      <c r="J97" s="76"/>
      <c r="K97" s="76"/>
      <c r="L97" s="76"/>
      <c r="M97" s="77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</row>
    <row r="98" spans="1:90" s="75" customFormat="1" x14ac:dyDescent="0.25">
      <c r="A98" s="33"/>
      <c r="B98" s="33"/>
      <c r="C98" s="33"/>
      <c r="D98" s="33"/>
      <c r="E98" s="33"/>
      <c r="F98" s="33"/>
      <c r="G98" s="33"/>
      <c r="H98" s="35"/>
      <c r="I98" s="76"/>
      <c r="J98" s="76"/>
      <c r="K98" s="76"/>
      <c r="L98" s="76"/>
      <c r="M98" s="77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</row>
    <row r="99" spans="1:90" s="75" customFormat="1" x14ac:dyDescent="0.25">
      <c r="A99" s="33"/>
      <c r="B99" s="2"/>
      <c r="C99" s="2"/>
      <c r="D99" s="2"/>
      <c r="E99" s="2"/>
      <c r="F99" s="2"/>
      <c r="G99" s="2"/>
      <c r="H99" s="37"/>
      <c r="I99" s="76"/>
      <c r="J99" s="76"/>
      <c r="K99" s="76"/>
      <c r="L99" s="76"/>
      <c r="M99" s="77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</row>
    <row r="100" spans="1:90" s="75" customFormat="1" x14ac:dyDescent="0.25">
      <c r="A100" s="33"/>
      <c r="B100" s="33"/>
      <c r="C100" s="33"/>
      <c r="D100" s="33"/>
      <c r="E100" s="33"/>
      <c r="F100" s="33"/>
      <c r="G100" s="33"/>
      <c r="H100" s="35"/>
      <c r="I100" s="76"/>
      <c r="J100" s="76"/>
      <c r="K100" s="76"/>
      <c r="L100" s="76"/>
      <c r="M100" s="77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</row>
    <row r="101" spans="1:90" s="75" customFormat="1" x14ac:dyDescent="0.25">
      <c r="A101" s="33"/>
      <c r="B101" s="33"/>
      <c r="C101" s="33"/>
      <c r="D101" s="33"/>
      <c r="E101" s="33"/>
      <c r="F101" s="33"/>
      <c r="G101" s="33"/>
      <c r="H101" s="35"/>
      <c r="I101" s="76"/>
      <c r="J101" s="76"/>
      <c r="K101" s="76"/>
      <c r="L101" s="76"/>
      <c r="M101" s="77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</row>
    <row r="102" spans="1:90" s="75" customFormat="1" x14ac:dyDescent="0.25">
      <c r="A102" s="4"/>
      <c r="B102" s="33"/>
      <c r="C102" s="33"/>
      <c r="D102" s="33"/>
      <c r="E102" s="33"/>
      <c r="F102" s="33"/>
      <c r="G102" s="33"/>
      <c r="H102" s="35"/>
      <c r="I102" s="76"/>
      <c r="J102" s="76"/>
      <c r="K102" s="76"/>
      <c r="L102" s="76"/>
      <c r="M102" s="77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</row>
    <row r="103" spans="1:90" s="75" customFormat="1" x14ac:dyDescent="0.25">
      <c r="A103" s="33"/>
      <c r="B103" s="33"/>
      <c r="C103" s="33"/>
      <c r="D103" s="33"/>
      <c r="E103" s="33"/>
      <c r="F103" s="33"/>
      <c r="G103" s="33"/>
      <c r="H103" s="35"/>
      <c r="I103" s="76"/>
      <c r="J103" s="76"/>
      <c r="K103" s="76"/>
      <c r="L103" s="76"/>
      <c r="M103" s="77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</row>
    <row r="104" spans="1:90" s="75" customFormat="1" x14ac:dyDescent="0.25">
      <c r="A104" s="2"/>
      <c r="B104" s="33"/>
      <c r="C104" s="33"/>
      <c r="D104" s="33"/>
      <c r="E104" s="33"/>
      <c r="F104" s="33"/>
      <c r="G104" s="33"/>
      <c r="H104" s="35"/>
      <c r="I104" s="76"/>
      <c r="J104" s="76"/>
      <c r="K104" s="76"/>
      <c r="L104" s="76"/>
      <c r="M104" s="77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</row>
    <row r="105" spans="1:90" s="75" customFormat="1" x14ac:dyDescent="0.25">
      <c r="A105" s="33"/>
      <c r="B105" s="4"/>
      <c r="C105" s="4"/>
      <c r="D105" s="4"/>
      <c r="E105" s="4"/>
      <c r="F105" s="4"/>
      <c r="G105" s="4"/>
      <c r="H105" s="36"/>
      <c r="I105" s="76"/>
      <c r="J105" s="76"/>
      <c r="K105" s="76"/>
      <c r="L105" s="76"/>
      <c r="M105" s="77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</row>
    <row r="106" spans="1:90" s="75" customFormat="1" x14ac:dyDescent="0.25">
      <c r="A106" s="33"/>
      <c r="B106" s="33"/>
      <c r="C106" s="33"/>
      <c r="D106" s="33"/>
      <c r="E106" s="33"/>
      <c r="F106" s="33"/>
      <c r="G106" s="33"/>
      <c r="H106" s="35"/>
      <c r="I106" s="76"/>
      <c r="J106" s="76"/>
      <c r="K106" s="76"/>
      <c r="L106" s="76"/>
      <c r="M106" s="77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</row>
    <row r="107" spans="1:90" s="75" customFormat="1" x14ac:dyDescent="0.25">
      <c r="A107" s="33"/>
      <c r="B107" s="33"/>
      <c r="C107" s="33"/>
      <c r="D107" s="33"/>
      <c r="E107" s="33"/>
      <c r="F107" s="33"/>
      <c r="G107" s="33"/>
      <c r="H107" s="35"/>
      <c r="I107" s="76"/>
      <c r="J107" s="76"/>
      <c r="K107" s="76"/>
      <c r="L107" s="76"/>
      <c r="M107" s="77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</row>
    <row r="108" spans="1:90" s="75" customFormat="1" x14ac:dyDescent="0.25">
      <c r="A108" s="33"/>
      <c r="B108" s="33"/>
      <c r="C108" s="33"/>
      <c r="D108" s="33"/>
      <c r="E108" s="33"/>
      <c r="F108" s="33"/>
      <c r="G108" s="33"/>
      <c r="H108" s="35"/>
      <c r="I108" s="76"/>
      <c r="J108" s="76"/>
      <c r="K108" s="76"/>
      <c r="L108" s="76"/>
      <c r="M108" s="77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</row>
    <row r="109" spans="1:90" s="75" customFormat="1" x14ac:dyDescent="0.25">
      <c r="A109" s="33"/>
      <c r="B109" s="33"/>
      <c r="C109" s="33"/>
      <c r="D109" s="33"/>
      <c r="E109" s="33"/>
      <c r="F109" s="33"/>
      <c r="G109" s="33"/>
      <c r="H109" s="35"/>
      <c r="I109" s="76"/>
      <c r="J109" s="76"/>
      <c r="K109" s="76"/>
      <c r="L109" s="76"/>
      <c r="M109" s="77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</row>
    <row r="110" spans="1:90" s="75" customFormat="1" x14ac:dyDescent="0.25">
      <c r="A110" s="4"/>
      <c r="B110" s="33"/>
      <c r="C110" s="33"/>
      <c r="D110" s="33"/>
      <c r="E110" s="33"/>
      <c r="F110" s="33"/>
      <c r="G110" s="33"/>
      <c r="H110" s="35"/>
      <c r="I110" s="76"/>
      <c r="J110" s="76"/>
      <c r="K110" s="76"/>
      <c r="L110" s="76"/>
      <c r="M110" s="77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</row>
    <row r="111" spans="1:90" s="75" customFormat="1" x14ac:dyDescent="0.25">
      <c r="A111" s="33"/>
      <c r="B111" s="33"/>
      <c r="C111" s="33"/>
      <c r="D111" s="33"/>
      <c r="E111" s="33"/>
      <c r="F111" s="33"/>
      <c r="G111" s="33"/>
      <c r="H111" s="35"/>
      <c r="I111" s="76"/>
      <c r="J111" s="76"/>
      <c r="K111" s="76"/>
      <c r="L111" s="76"/>
      <c r="M111" s="77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</row>
    <row r="112" spans="1:90" s="75" customFormat="1" x14ac:dyDescent="0.25">
      <c r="A112" s="33"/>
      <c r="B112" s="33"/>
      <c r="C112" s="33"/>
      <c r="D112" s="33"/>
      <c r="E112" s="33"/>
      <c r="F112" s="33"/>
      <c r="G112" s="33"/>
      <c r="H112" s="35"/>
      <c r="I112" s="76"/>
      <c r="J112" s="76"/>
      <c r="K112" s="76"/>
      <c r="L112" s="76"/>
      <c r="M112" s="77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</row>
    <row r="113" spans="1:90" s="75" customFormat="1" x14ac:dyDescent="0.25">
      <c r="A113" s="33"/>
      <c r="B113" s="33"/>
      <c r="C113" s="33"/>
      <c r="D113" s="33"/>
      <c r="E113" s="33"/>
      <c r="F113" s="33"/>
      <c r="G113" s="33"/>
      <c r="H113" s="35"/>
      <c r="I113" s="76"/>
      <c r="J113" s="76"/>
      <c r="K113" s="76"/>
      <c r="L113" s="76"/>
      <c r="M113" s="77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</row>
    <row r="114" spans="1:90" s="75" customFormat="1" x14ac:dyDescent="0.25">
      <c r="A114" s="33"/>
      <c r="B114" s="33"/>
      <c r="C114" s="33"/>
      <c r="D114" s="33"/>
      <c r="E114" s="33"/>
      <c r="F114" s="33"/>
      <c r="G114" s="33"/>
      <c r="H114" s="35"/>
      <c r="I114" s="76"/>
      <c r="J114" s="76"/>
      <c r="K114" s="76"/>
      <c r="L114" s="76"/>
      <c r="M114" s="77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</row>
    <row r="115" spans="1:90" s="75" customFormat="1" x14ac:dyDescent="0.25">
      <c r="A115" s="33"/>
      <c r="B115" s="33"/>
      <c r="C115" s="33"/>
      <c r="D115" s="33"/>
      <c r="E115" s="33"/>
      <c r="F115" s="33"/>
      <c r="G115" s="33"/>
      <c r="H115" s="35"/>
      <c r="I115" s="76"/>
      <c r="J115" s="76"/>
      <c r="K115" s="76"/>
      <c r="L115" s="76"/>
      <c r="M115" s="77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</row>
    <row r="116" spans="1:90" s="75" customFormat="1" x14ac:dyDescent="0.25">
      <c r="A116" s="33"/>
      <c r="B116" s="33"/>
      <c r="C116" s="33"/>
      <c r="D116" s="33"/>
      <c r="E116" s="33"/>
      <c r="F116" s="33"/>
      <c r="G116" s="33"/>
      <c r="H116" s="35"/>
      <c r="I116" s="76"/>
      <c r="J116" s="76"/>
      <c r="K116" s="76"/>
      <c r="L116" s="76"/>
      <c r="M116" s="77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</row>
    <row r="117" spans="1:90" s="75" customFormat="1" x14ac:dyDescent="0.25">
      <c r="A117" s="33"/>
      <c r="B117" s="33"/>
      <c r="C117" s="33"/>
      <c r="D117" s="33"/>
      <c r="E117" s="33"/>
      <c r="F117" s="33"/>
      <c r="G117" s="33"/>
      <c r="H117" s="35"/>
      <c r="I117" s="76"/>
      <c r="J117" s="76"/>
      <c r="K117" s="76"/>
      <c r="L117" s="76"/>
      <c r="M117" s="77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</row>
    <row r="118" spans="1:90" s="75" customFormat="1" x14ac:dyDescent="0.25">
      <c r="A118" s="33"/>
      <c r="B118" s="33"/>
      <c r="C118" s="33"/>
      <c r="D118" s="33"/>
      <c r="E118" s="33"/>
      <c r="F118" s="33"/>
      <c r="G118" s="33"/>
      <c r="H118" s="35"/>
      <c r="I118" s="76"/>
      <c r="J118" s="76"/>
      <c r="K118" s="76"/>
      <c r="L118" s="76"/>
      <c r="M118" s="77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</row>
    <row r="119" spans="1:90" s="75" customFormat="1" x14ac:dyDescent="0.25">
      <c r="A119" s="33"/>
      <c r="B119" s="33"/>
      <c r="C119" s="33"/>
      <c r="D119" s="33"/>
      <c r="E119" s="33"/>
      <c r="F119" s="33"/>
      <c r="G119" s="33"/>
      <c r="H119" s="35"/>
      <c r="I119" s="76"/>
      <c r="J119" s="76"/>
      <c r="K119" s="76"/>
      <c r="L119" s="76"/>
      <c r="M119" s="77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</row>
    <row r="120" spans="1:90" s="75" customFormat="1" x14ac:dyDescent="0.25">
      <c r="A120" s="33"/>
      <c r="B120" s="33"/>
      <c r="C120" s="33"/>
      <c r="D120" s="33"/>
      <c r="E120" s="33"/>
      <c r="F120" s="33"/>
      <c r="G120" s="33"/>
      <c r="H120" s="35"/>
      <c r="I120" s="76"/>
      <c r="J120" s="76"/>
      <c r="K120" s="76"/>
      <c r="L120" s="76"/>
      <c r="M120" s="77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</row>
    <row r="121" spans="1:90" s="75" customFormat="1" x14ac:dyDescent="0.25">
      <c r="A121" s="33"/>
      <c r="B121" s="33"/>
      <c r="C121" s="33"/>
      <c r="D121" s="33"/>
      <c r="E121" s="33"/>
      <c r="F121" s="33"/>
      <c r="G121" s="33"/>
      <c r="H121" s="35"/>
      <c r="I121" s="76"/>
      <c r="J121" s="76"/>
      <c r="K121" s="76"/>
      <c r="L121" s="76"/>
      <c r="M121" s="77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</row>
    <row r="122" spans="1:90" s="75" customFormat="1" x14ac:dyDescent="0.25">
      <c r="A122" s="33"/>
      <c r="B122" s="33"/>
      <c r="C122" s="33"/>
      <c r="D122" s="33"/>
      <c r="E122" s="33"/>
      <c r="F122" s="33"/>
      <c r="G122" s="33"/>
      <c r="H122" s="35"/>
      <c r="I122" s="76"/>
      <c r="J122" s="76"/>
      <c r="K122" s="76"/>
      <c r="L122" s="76"/>
      <c r="M122" s="77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</row>
    <row r="123" spans="1:90" s="75" customFormat="1" x14ac:dyDescent="0.25">
      <c r="A123" s="33"/>
      <c r="B123" s="33"/>
      <c r="C123" s="33"/>
      <c r="D123" s="33"/>
      <c r="E123" s="33"/>
      <c r="F123" s="33"/>
      <c r="G123" s="33"/>
      <c r="H123" s="35"/>
      <c r="I123" s="76"/>
      <c r="J123" s="76"/>
      <c r="K123" s="76"/>
      <c r="L123" s="76"/>
      <c r="M123" s="77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</row>
    <row r="124" spans="1:90" s="75" customFormat="1" x14ac:dyDescent="0.25">
      <c r="A124" s="33"/>
      <c r="B124" s="33"/>
      <c r="C124" s="33"/>
      <c r="D124" s="33"/>
      <c r="E124" s="33"/>
      <c r="F124" s="33"/>
      <c r="G124" s="33"/>
      <c r="H124" s="35"/>
      <c r="I124" s="76"/>
      <c r="J124" s="76"/>
      <c r="K124" s="76"/>
      <c r="L124" s="76"/>
      <c r="M124" s="77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</row>
    <row r="125" spans="1:90" s="75" customFormat="1" x14ac:dyDescent="0.25">
      <c r="A125" s="33"/>
      <c r="B125" s="33"/>
      <c r="C125" s="33"/>
      <c r="D125" s="33"/>
      <c r="E125" s="33"/>
      <c r="F125" s="33"/>
      <c r="G125" s="33"/>
      <c r="H125" s="35"/>
      <c r="I125" s="76"/>
      <c r="J125" s="76"/>
      <c r="K125" s="76"/>
      <c r="L125" s="76"/>
      <c r="M125" s="77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</row>
    <row r="126" spans="1:90" s="75" customFormat="1" x14ac:dyDescent="0.25">
      <c r="A126" s="33"/>
      <c r="B126" s="33"/>
      <c r="C126" s="33"/>
      <c r="D126" s="33"/>
      <c r="E126" s="33"/>
      <c r="F126" s="33"/>
      <c r="G126" s="33"/>
      <c r="H126" s="35"/>
      <c r="I126" s="76"/>
      <c r="J126" s="76"/>
      <c r="K126" s="76"/>
      <c r="L126" s="76"/>
      <c r="M126" s="77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</row>
    <row r="127" spans="1:90" s="75" customFormat="1" x14ac:dyDescent="0.25">
      <c r="A127" s="33"/>
      <c r="B127" s="33"/>
      <c r="C127" s="33"/>
      <c r="D127" s="33"/>
      <c r="E127" s="33"/>
      <c r="F127" s="33"/>
      <c r="G127" s="33"/>
      <c r="H127" s="35"/>
      <c r="I127" s="76"/>
      <c r="J127" s="76"/>
      <c r="K127" s="76"/>
      <c r="L127" s="76"/>
      <c r="M127" s="77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</row>
    <row r="128" spans="1:90" s="75" customFormat="1" x14ac:dyDescent="0.25">
      <c r="A128" s="33"/>
      <c r="B128" s="33"/>
      <c r="C128" s="33"/>
      <c r="D128" s="33"/>
      <c r="E128" s="33"/>
      <c r="F128" s="33"/>
      <c r="G128" s="33"/>
      <c r="H128" s="35"/>
      <c r="I128" s="76"/>
      <c r="J128" s="76"/>
      <c r="K128" s="76"/>
      <c r="L128" s="76"/>
      <c r="M128" s="77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</row>
    <row r="129" spans="1:90" s="75" customFormat="1" x14ac:dyDescent="0.25">
      <c r="A129" s="33"/>
      <c r="B129" s="33"/>
      <c r="C129" s="33"/>
      <c r="D129" s="33"/>
      <c r="E129" s="33"/>
      <c r="F129" s="33"/>
      <c r="G129" s="33"/>
      <c r="H129" s="35"/>
      <c r="I129" s="76"/>
      <c r="J129" s="76"/>
      <c r="K129" s="76"/>
      <c r="L129" s="76"/>
      <c r="M129" s="77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</row>
    <row r="130" spans="1:90" s="75" customFormat="1" x14ac:dyDescent="0.25">
      <c r="A130" s="33"/>
      <c r="B130" s="4"/>
      <c r="C130" s="4"/>
      <c r="D130" s="4"/>
      <c r="E130" s="4"/>
      <c r="F130" s="4"/>
      <c r="G130" s="4"/>
      <c r="H130" s="36"/>
      <c r="I130" s="76"/>
      <c r="J130" s="76"/>
      <c r="K130" s="76"/>
      <c r="L130" s="76"/>
      <c r="M130" s="77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</row>
    <row r="131" spans="1:90" s="75" customFormat="1" x14ac:dyDescent="0.25">
      <c r="A131" s="33"/>
      <c r="B131" s="33"/>
      <c r="C131" s="33"/>
      <c r="D131" s="33"/>
      <c r="E131" s="33"/>
      <c r="F131" s="33"/>
      <c r="G131" s="33"/>
      <c r="H131" s="35"/>
      <c r="I131" s="76"/>
      <c r="J131" s="76"/>
      <c r="K131" s="76"/>
      <c r="L131" s="76"/>
      <c r="M131" s="77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</row>
    <row r="132" spans="1:90" s="75" customFormat="1" x14ac:dyDescent="0.25">
      <c r="A132" s="33"/>
      <c r="B132" s="33"/>
      <c r="C132" s="33"/>
      <c r="D132" s="33"/>
      <c r="E132" s="33"/>
      <c r="F132" s="33"/>
      <c r="G132" s="33"/>
      <c r="H132" s="35"/>
      <c r="I132" s="76"/>
      <c r="J132" s="76"/>
      <c r="K132" s="76"/>
      <c r="L132" s="76"/>
      <c r="M132" s="77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</row>
    <row r="133" spans="1:90" s="75" customFormat="1" x14ac:dyDescent="0.25">
      <c r="A133" s="33"/>
      <c r="B133" s="4"/>
      <c r="C133" s="4"/>
      <c r="D133" s="4"/>
      <c r="E133" s="4"/>
      <c r="F133" s="4"/>
      <c r="G133" s="4"/>
      <c r="H133" s="36"/>
      <c r="I133" s="76"/>
      <c r="J133" s="76"/>
      <c r="K133" s="76"/>
      <c r="L133" s="76"/>
      <c r="M133" s="77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</row>
    <row r="134" spans="1:90" s="75" customFormat="1" x14ac:dyDescent="0.25">
      <c r="A134" s="33"/>
      <c r="B134" s="33"/>
      <c r="C134" s="33"/>
      <c r="D134" s="33"/>
      <c r="E134" s="33"/>
      <c r="F134" s="33"/>
      <c r="G134" s="33"/>
      <c r="H134" s="35"/>
      <c r="I134" s="76"/>
      <c r="J134" s="76"/>
      <c r="K134" s="76"/>
      <c r="L134" s="76"/>
      <c r="M134" s="77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</row>
    <row r="135" spans="1:90" s="75" customFormat="1" x14ac:dyDescent="0.25">
      <c r="A135" s="4"/>
      <c r="B135" s="2"/>
      <c r="C135" s="2"/>
      <c r="D135" s="2"/>
      <c r="E135" s="2"/>
      <c r="F135" s="2"/>
      <c r="G135" s="2"/>
      <c r="H135" s="37"/>
      <c r="I135" s="76"/>
      <c r="J135" s="76"/>
      <c r="K135" s="76"/>
      <c r="L135" s="76"/>
      <c r="M135" s="77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</row>
    <row r="136" spans="1:90" s="75" customFormat="1" x14ac:dyDescent="0.25">
      <c r="A136" s="33"/>
      <c r="B136" s="2"/>
      <c r="C136" s="2"/>
      <c r="D136" s="2"/>
      <c r="E136" s="2"/>
      <c r="F136" s="2"/>
      <c r="G136" s="2"/>
      <c r="H136" s="37"/>
      <c r="I136" s="76"/>
      <c r="J136" s="76"/>
      <c r="K136" s="76"/>
      <c r="L136" s="76"/>
      <c r="M136" s="77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</row>
    <row r="137" spans="1:90" s="75" customFormat="1" x14ac:dyDescent="0.25">
      <c r="A137" s="33"/>
      <c r="B137" s="2"/>
      <c r="C137" s="2"/>
      <c r="D137" s="2"/>
      <c r="E137" s="2"/>
      <c r="F137" s="2"/>
      <c r="G137" s="2"/>
      <c r="H137" s="37"/>
      <c r="I137" s="76"/>
      <c r="J137" s="76"/>
      <c r="K137" s="76"/>
      <c r="L137" s="76"/>
      <c r="M137" s="77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</row>
    <row r="138" spans="1:90" s="75" customFormat="1" x14ac:dyDescent="0.25">
      <c r="A138" s="4"/>
      <c r="B138" s="2"/>
      <c r="C138" s="2"/>
      <c r="D138" s="2"/>
      <c r="E138" s="2"/>
      <c r="F138" s="2"/>
      <c r="G138" s="2"/>
      <c r="H138" s="37"/>
      <c r="I138" s="76"/>
      <c r="J138" s="76"/>
      <c r="K138" s="76"/>
      <c r="L138" s="76"/>
      <c r="M138" s="77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</row>
    <row r="139" spans="1:90" s="75" customFormat="1" x14ac:dyDescent="0.25">
      <c r="A139" s="33"/>
      <c r="B139" s="6"/>
      <c r="C139" s="6"/>
      <c r="D139" s="6"/>
      <c r="E139" s="6"/>
      <c r="F139" s="6"/>
      <c r="G139" s="6"/>
      <c r="H139" s="38"/>
      <c r="I139" s="76"/>
      <c r="J139" s="76"/>
      <c r="K139" s="76"/>
      <c r="L139" s="76"/>
      <c r="M139" s="77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</row>
    <row r="140" spans="1:90" s="75" customFormat="1" x14ac:dyDescent="0.25">
      <c r="A140" s="2"/>
      <c r="B140" s="2"/>
      <c r="C140" s="2"/>
      <c r="D140" s="2"/>
      <c r="E140" s="2"/>
      <c r="F140" s="2"/>
      <c r="G140" s="2"/>
      <c r="H140" s="37"/>
      <c r="I140" s="76"/>
      <c r="J140" s="76"/>
      <c r="K140" s="76"/>
      <c r="L140" s="76"/>
      <c r="M140" s="77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</row>
    <row r="141" spans="1:90" s="75" customFormat="1" x14ac:dyDescent="0.25">
      <c r="A141" s="2"/>
      <c r="B141" s="33"/>
      <c r="C141" s="33"/>
      <c r="D141" s="33"/>
      <c r="E141" s="33"/>
      <c r="F141" s="33"/>
      <c r="G141" s="33"/>
      <c r="H141" s="35"/>
      <c r="I141" s="76"/>
      <c r="J141" s="76"/>
      <c r="K141" s="76"/>
      <c r="L141" s="76"/>
      <c r="M141" s="77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</row>
    <row r="142" spans="1:90" s="75" customFormat="1" x14ac:dyDescent="0.25">
      <c r="A142" s="2"/>
      <c r="B142" s="4"/>
      <c r="C142" s="4"/>
      <c r="D142" s="4"/>
      <c r="E142" s="4"/>
      <c r="F142" s="4"/>
      <c r="G142" s="4"/>
      <c r="H142" s="36"/>
      <c r="I142" s="76"/>
      <c r="J142" s="76"/>
      <c r="K142" s="76"/>
      <c r="L142" s="76"/>
      <c r="M142" s="77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</row>
    <row r="143" spans="1:90" s="75" customFormat="1" x14ac:dyDescent="0.25">
      <c r="A143" s="2"/>
      <c r="B143" s="33"/>
      <c r="C143" s="33"/>
      <c r="D143" s="33"/>
      <c r="E143" s="33"/>
      <c r="F143" s="33"/>
      <c r="G143" s="33"/>
      <c r="H143" s="35"/>
      <c r="I143" s="76"/>
      <c r="J143" s="76"/>
      <c r="K143" s="76"/>
      <c r="L143" s="76"/>
      <c r="M143" s="77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</row>
    <row r="144" spans="1:90" s="75" customFormat="1" x14ac:dyDescent="0.25">
      <c r="A144" s="6"/>
      <c r="B144" s="2"/>
      <c r="C144" s="2"/>
      <c r="D144" s="2"/>
      <c r="E144" s="2"/>
      <c r="F144" s="2"/>
      <c r="G144" s="2"/>
      <c r="H144" s="37"/>
      <c r="I144" s="76"/>
      <c r="J144" s="76"/>
      <c r="K144" s="76"/>
      <c r="L144" s="76"/>
      <c r="M144" s="77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</row>
    <row r="145" spans="1:90" s="75" customFormat="1" x14ac:dyDescent="0.25">
      <c r="A145" s="2"/>
      <c r="B145" s="6"/>
      <c r="C145" s="6"/>
      <c r="D145" s="6"/>
      <c r="E145" s="6"/>
      <c r="F145" s="6"/>
      <c r="G145" s="6"/>
      <c r="H145" s="38"/>
      <c r="I145" s="76"/>
      <c r="J145" s="76"/>
      <c r="K145" s="76"/>
      <c r="L145" s="76"/>
      <c r="M145" s="77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</row>
    <row r="146" spans="1:90" s="75" customFormat="1" x14ac:dyDescent="0.25">
      <c r="A146" s="33"/>
      <c r="B146" s="5"/>
      <c r="C146" s="5"/>
      <c r="D146" s="5"/>
      <c r="E146" s="5"/>
      <c r="F146" s="5"/>
      <c r="G146" s="5"/>
      <c r="H146" s="32"/>
      <c r="I146" s="76"/>
      <c r="J146" s="76"/>
      <c r="K146" s="76"/>
      <c r="L146" s="76"/>
      <c r="M146" s="77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</row>
    <row r="147" spans="1:90" s="75" customFormat="1" x14ac:dyDescent="0.25">
      <c r="A147" s="4"/>
      <c r="B147" s="33"/>
      <c r="C147" s="33"/>
      <c r="D147" s="33"/>
      <c r="E147" s="33"/>
      <c r="F147" s="33"/>
      <c r="G147" s="33"/>
      <c r="H147" s="35"/>
      <c r="I147" s="76"/>
      <c r="J147" s="76"/>
      <c r="K147" s="76"/>
      <c r="L147" s="76"/>
      <c r="M147" s="77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</row>
    <row r="148" spans="1:90" s="75" customFormat="1" x14ac:dyDescent="0.25">
      <c r="A148" s="33"/>
      <c r="B148" s="33"/>
      <c r="C148" s="33"/>
      <c r="D148" s="33"/>
      <c r="E148" s="33"/>
      <c r="F148" s="33"/>
      <c r="G148" s="33"/>
      <c r="H148" s="35"/>
      <c r="I148" s="76"/>
      <c r="J148" s="76"/>
      <c r="K148" s="76"/>
      <c r="L148" s="76"/>
      <c r="M148" s="77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</row>
    <row r="149" spans="1:90" s="75" customFormat="1" x14ac:dyDescent="0.25">
      <c r="A149" s="2"/>
      <c r="B149" s="33"/>
      <c r="C149" s="33"/>
      <c r="D149" s="33"/>
      <c r="E149" s="33"/>
      <c r="F149" s="33"/>
      <c r="G149" s="33"/>
      <c r="H149" s="35"/>
      <c r="I149" s="76"/>
      <c r="J149" s="76"/>
      <c r="K149" s="76"/>
      <c r="L149" s="76"/>
      <c r="M149" s="77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</row>
    <row r="150" spans="1:90" s="75" customFormat="1" x14ac:dyDescent="0.25">
      <c r="A150" s="6"/>
      <c r="B150" s="33"/>
      <c r="C150" s="33"/>
      <c r="D150" s="33"/>
      <c r="E150" s="33"/>
      <c r="F150" s="33"/>
      <c r="G150" s="33"/>
      <c r="H150" s="35"/>
      <c r="I150" s="76"/>
      <c r="J150" s="76"/>
      <c r="K150" s="76"/>
      <c r="L150" s="76"/>
      <c r="M150" s="77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</row>
    <row r="151" spans="1:90" s="75" customFormat="1" x14ac:dyDescent="0.25">
      <c r="A151" s="5"/>
      <c r="B151" s="33"/>
      <c r="C151" s="33"/>
      <c r="D151" s="33"/>
      <c r="E151" s="33"/>
      <c r="F151" s="33"/>
      <c r="G151" s="33"/>
      <c r="H151" s="35"/>
      <c r="I151" s="76"/>
      <c r="J151" s="76"/>
      <c r="K151" s="76"/>
      <c r="L151" s="76"/>
      <c r="M151" s="77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</row>
    <row r="152" spans="1:90" s="75" customFormat="1" x14ac:dyDescent="0.25">
      <c r="A152" s="33"/>
      <c r="B152" s="33"/>
      <c r="C152" s="33"/>
      <c r="D152" s="33"/>
      <c r="E152" s="33"/>
      <c r="F152" s="33"/>
      <c r="G152" s="33"/>
      <c r="H152" s="35"/>
      <c r="I152" s="76"/>
      <c r="J152" s="76"/>
      <c r="K152" s="76"/>
      <c r="L152" s="76"/>
      <c r="M152" s="77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</row>
    <row r="153" spans="1:90" s="75" customFormat="1" x14ac:dyDescent="0.25">
      <c r="A153" s="33"/>
      <c r="B153" s="33"/>
      <c r="C153" s="33"/>
      <c r="D153" s="33"/>
      <c r="E153" s="33"/>
      <c r="F153" s="33"/>
      <c r="G153" s="33"/>
      <c r="H153" s="35"/>
      <c r="I153" s="76"/>
      <c r="J153" s="76"/>
      <c r="K153" s="76"/>
      <c r="L153" s="76"/>
      <c r="M153" s="77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</row>
    <row r="154" spans="1:90" s="75" customFormat="1" x14ac:dyDescent="0.25">
      <c r="A154" s="33"/>
      <c r="B154" s="33"/>
      <c r="C154" s="33"/>
      <c r="D154" s="33"/>
      <c r="E154" s="33"/>
      <c r="F154" s="33"/>
      <c r="G154" s="33"/>
      <c r="H154" s="35"/>
      <c r="I154" s="76"/>
      <c r="J154" s="76"/>
      <c r="K154" s="76"/>
      <c r="L154" s="76"/>
      <c r="M154" s="77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</row>
    <row r="155" spans="1:90" s="75" customFormat="1" x14ac:dyDescent="0.25">
      <c r="A155" s="33"/>
      <c r="B155" s="33"/>
      <c r="C155" s="33"/>
      <c r="D155" s="33"/>
      <c r="E155" s="33"/>
      <c r="F155" s="33"/>
      <c r="G155" s="33"/>
      <c r="H155" s="35"/>
      <c r="I155" s="76"/>
      <c r="J155" s="76"/>
      <c r="K155" s="76"/>
      <c r="L155" s="76"/>
      <c r="M155" s="77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</row>
    <row r="156" spans="1:90" s="75" customFormat="1" x14ac:dyDescent="0.25">
      <c r="A156" s="33"/>
      <c r="B156" s="33"/>
      <c r="C156" s="33"/>
      <c r="D156" s="33"/>
      <c r="E156" s="33"/>
      <c r="F156" s="33"/>
      <c r="G156" s="33"/>
      <c r="H156" s="35"/>
      <c r="I156" s="76"/>
      <c r="J156" s="76"/>
      <c r="K156" s="76"/>
      <c r="L156" s="76"/>
      <c r="M156" s="77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</row>
    <row r="157" spans="1:90" s="75" customFormat="1" x14ac:dyDescent="0.25">
      <c r="A157" s="33"/>
      <c r="B157" s="33"/>
      <c r="C157" s="33"/>
      <c r="D157" s="33"/>
      <c r="E157" s="33"/>
      <c r="F157" s="33"/>
      <c r="G157" s="33"/>
      <c r="H157" s="35"/>
      <c r="I157" s="76"/>
      <c r="J157" s="76"/>
      <c r="K157" s="76"/>
      <c r="L157" s="76"/>
      <c r="M157" s="77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</row>
    <row r="158" spans="1:90" s="75" customFormat="1" x14ac:dyDescent="0.25">
      <c r="A158" s="33"/>
      <c r="B158" s="33"/>
      <c r="C158" s="33"/>
      <c r="D158" s="33"/>
      <c r="E158" s="33"/>
      <c r="F158" s="33"/>
      <c r="G158" s="33"/>
      <c r="H158" s="35"/>
      <c r="I158" s="76"/>
      <c r="J158" s="76"/>
      <c r="K158" s="76"/>
      <c r="L158" s="76"/>
      <c r="M158" s="77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</row>
    <row r="159" spans="1:90" s="75" customFormat="1" x14ac:dyDescent="0.25">
      <c r="A159" s="33"/>
      <c r="B159" s="33"/>
      <c r="C159" s="33"/>
      <c r="D159" s="33"/>
      <c r="E159" s="33"/>
      <c r="F159" s="33"/>
      <c r="G159" s="33"/>
      <c r="H159" s="35"/>
      <c r="I159" s="76"/>
      <c r="J159" s="76"/>
      <c r="K159" s="76"/>
      <c r="L159" s="76"/>
      <c r="M159" s="77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</row>
    <row r="160" spans="1:90" s="75" customFormat="1" x14ac:dyDescent="0.25">
      <c r="A160" s="33"/>
      <c r="B160" s="33"/>
      <c r="C160" s="33"/>
      <c r="D160" s="33"/>
      <c r="E160" s="33"/>
      <c r="F160" s="33"/>
      <c r="G160" s="33"/>
      <c r="H160" s="35"/>
      <c r="I160" s="76"/>
      <c r="J160" s="76"/>
      <c r="K160" s="76"/>
      <c r="L160" s="76"/>
      <c r="M160" s="77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</row>
    <row r="161" spans="1:90" s="75" customFormat="1" x14ac:dyDescent="0.25">
      <c r="A161" s="33"/>
      <c r="B161" s="33"/>
      <c r="C161" s="33"/>
      <c r="D161" s="33"/>
      <c r="E161" s="33"/>
      <c r="F161" s="33"/>
      <c r="G161" s="33"/>
      <c r="H161" s="35"/>
      <c r="I161" s="76"/>
      <c r="J161" s="76"/>
      <c r="K161" s="76"/>
      <c r="L161" s="76"/>
      <c r="M161" s="77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</row>
    <row r="162" spans="1:90" s="75" customFormat="1" x14ac:dyDescent="0.25">
      <c r="A162" s="33"/>
      <c r="B162" s="33"/>
      <c r="C162" s="33"/>
      <c r="D162" s="33"/>
      <c r="E162" s="33"/>
      <c r="F162" s="33"/>
      <c r="G162" s="33"/>
      <c r="H162" s="35"/>
      <c r="I162" s="76"/>
      <c r="J162" s="76"/>
      <c r="K162" s="76"/>
      <c r="L162" s="76"/>
      <c r="M162" s="77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</row>
    <row r="163" spans="1:90" s="75" customFormat="1" x14ac:dyDescent="0.25">
      <c r="A163" s="33"/>
      <c r="B163" s="33"/>
      <c r="C163" s="33"/>
      <c r="D163" s="33"/>
      <c r="E163" s="33"/>
      <c r="F163" s="33"/>
      <c r="G163" s="33"/>
      <c r="H163" s="35"/>
      <c r="I163" s="76"/>
      <c r="J163" s="76"/>
      <c r="K163" s="76"/>
      <c r="L163" s="76"/>
      <c r="M163" s="77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</row>
    <row r="164" spans="1:90" s="75" customFormat="1" x14ac:dyDescent="0.25">
      <c r="A164" s="33"/>
      <c r="B164" s="33"/>
      <c r="C164" s="33"/>
      <c r="D164" s="33"/>
      <c r="E164" s="33"/>
      <c r="F164" s="33"/>
      <c r="G164" s="33"/>
      <c r="H164" s="35"/>
      <c r="I164" s="76"/>
      <c r="J164" s="76"/>
      <c r="K164" s="76"/>
      <c r="L164" s="76"/>
      <c r="M164" s="77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</row>
    <row r="165" spans="1:90" s="75" customFormat="1" x14ac:dyDescent="0.25">
      <c r="A165" s="33"/>
      <c r="B165" s="4"/>
      <c r="C165" s="4"/>
      <c r="D165" s="4"/>
      <c r="E165" s="4"/>
      <c r="F165" s="4"/>
      <c r="G165" s="4"/>
      <c r="H165" s="36"/>
      <c r="I165" s="76"/>
      <c r="J165" s="76"/>
      <c r="K165" s="76"/>
      <c r="L165" s="76"/>
      <c r="M165" s="77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</row>
    <row r="166" spans="1:90" s="75" customFormat="1" x14ac:dyDescent="0.25">
      <c r="A166" s="33"/>
      <c r="B166" s="33"/>
      <c r="C166" s="33"/>
      <c r="D166" s="33"/>
      <c r="E166" s="33"/>
      <c r="F166" s="33"/>
      <c r="G166" s="33"/>
      <c r="H166" s="35"/>
      <c r="I166" s="76"/>
      <c r="J166" s="76"/>
      <c r="K166" s="76"/>
      <c r="L166" s="76"/>
      <c r="M166" s="77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</row>
    <row r="167" spans="1:90" s="75" customFormat="1" x14ac:dyDescent="0.25">
      <c r="A167" s="33"/>
      <c r="B167" s="33"/>
      <c r="C167" s="33"/>
      <c r="D167" s="33"/>
      <c r="E167" s="33"/>
      <c r="F167" s="33"/>
      <c r="G167" s="33"/>
      <c r="H167" s="35"/>
      <c r="I167" s="76"/>
      <c r="J167" s="76"/>
      <c r="K167" s="76"/>
      <c r="L167" s="76"/>
      <c r="M167" s="77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</row>
    <row r="168" spans="1:90" s="75" customFormat="1" x14ac:dyDescent="0.25">
      <c r="A168" s="33"/>
      <c r="B168" s="33"/>
      <c r="C168" s="33"/>
      <c r="D168" s="33"/>
      <c r="E168" s="33"/>
      <c r="F168" s="33"/>
      <c r="G168" s="33"/>
      <c r="H168" s="35"/>
      <c r="I168" s="76"/>
      <c r="J168" s="76"/>
      <c r="K168" s="76"/>
      <c r="L168" s="76"/>
      <c r="M168" s="77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</row>
    <row r="169" spans="1:90" s="75" customFormat="1" x14ac:dyDescent="0.25">
      <c r="A169" s="33"/>
      <c r="B169" s="2"/>
      <c r="C169" s="2"/>
      <c r="D169" s="2"/>
      <c r="E169" s="2"/>
      <c r="F169" s="2"/>
      <c r="G169" s="2"/>
      <c r="H169" s="37"/>
      <c r="I169" s="76"/>
      <c r="J169" s="76"/>
      <c r="K169" s="76"/>
      <c r="L169" s="76"/>
      <c r="M169" s="77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</row>
    <row r="170" spans="1:90" s="75" customFormat="1" x14ac:dyDescent="0.25">
      <c r="A170" s="4"/>
      <c r="B170" s="33"/>
      <c r="C170" s="33"/>
      <c r="D170" s="33"/>
      <c r="E170" s="33"/>
      <c r="F170" s="33"/>
      <c r="G170" s="33"/>
      <c r="H170" s="35"/>
      <c r="I170" s="76"/>
      <c r="J170" s="76"/>
      <c r="K170" s="76"/>
      <c r="L170" s="76"/>
      <c r="M170" s="77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</row>
    <row r="171" spans="1:90" s="75" customFormat="1" x14ac:dyDescent="0.25">
      <c r="A171" s="33"/>
      <c r="B171" s="33"/>
      <c r="C171" s="33"/>
      <c r="D171" s="33"/>
      <c r="E171" s="33"/>
      <c r="F171" s="33"/>
      <c r="G171" s="33"/>
      <c r="H171" s="33"/>
      <c r="I171" s="76"/>
      <c r="J171" s="76"/>
      <c r="K171" s="76"/>
      <c r="L171" s="76"/>
      <c r="M171" s="77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</row>
    <row r="172" spans="1:90" s="75" customFormat="1" x14ac:dyDescent="0.25">
      <c r="A172" s="33"/>
      <c r="B172" s="33"/>
      <c r="C172" s="33"/>
      <c r="D172" s="33"/>
      <c r="E172" s="33"/>
      <c r="F172" s="33"/>
      <c r="G172" s="33"/>
      <c r="H172" s="33"/>
      <c r="I172" s="76"/>
      <c r="J172" s="76"/>
      <c r="K172" s="76"/>
      <c r="L172" s="76"/>
      <c r="M172" s="77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</row>
    <row r="173" spans="1:90" s="75" customFormat="1" x14ac:dyDescent="0.25">
      <c r="A173" s="33"/>
      <c r="B173" s="33"/>
      <c r="C173" s="33"/>
      <c r="D173" s="33"/>
      <c r="E173" s="33"/>
      <c r="F173" s="33"/>
      <c r="G173" s="33"/>
      <c r="H173" s="33"/>
      <c r="I173" s="76"/>
      <c r="J173" s="76"/>
      <c r="K173" s="76"/>
      <c r="L173" s="76"/>
      <c r="M173" s="77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</row>
    <row r="174" spans="1:90" s="75" customFormat="1" x14ac:dyDescent="0.25">
      <c r="A174" s="2"/>
      <c r="B174" s="33"/>
      <c r="C174" s="33"/>
      <c r="D174" s="33"/>
      <c r="E174" s="33"/>
      <c r="F174" s="33"/>
      <c r="G174" s="33"/>
      <c r="H174" s="33"/>
      <c r="I174" s="76"/>
      <c r="J174" s="76"/>
      <c r="K174" s="76"/>
      <c r="L174" s="76"/>
      <c r="M174" s="77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</row>
    <row r="175" spans="1:90" s="75" customFormat="1" x14ac:dyDescent="0.25">
      <c r="A175" s="33"/>
      <c r="B175" s="33"/>
      <c r="C175" s="33"/>
      <c r="D175" s="33"/>
      <c r="E175" s="33"/>
      <c r="F175" s="33"/>
      <c r="G175" s="33"/>
      <c r="H175" s="33"/>
      <c r="I175" s="76"/>
      <c r="J175" s="76"/>
      <c r="K175" s="76"/>
      <c r="L175" s="76"/>
      <c r="M175" s="77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</row>
    <row r="176" spans="1:90" s="75" customFormat="1" x14ac:dyDescent="0.25">
      <c r="A176" s="33"/>
      <c r="B176" s="33"/>
      <c r="C176" s="33"/>
      <c r="D176" s="33"/>
      <c r="E176" s="33"/>
      <c r="F176" s="33"/>
      <c r="G176" s="33"/>
      <c r="H176" s="33"/>
      <c r="I176" s="76"/>
      <c r="J176" s="76"/>
      <c r="K176" s="76"/>
      <c r="L176" s="76"/>
      <c r="M176" s="77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</row>
    <row r="177" spans="1:90" s="75" customFormat="1" x14ac:dyDescent="0.25">
      <c r="A177" s="33"/>
      <c r="B177" s="33"/>
      <c r="C177" s="33"/>
      <c r="D177" s="33"/>
      <c r="E177" s="33"/>
      <c r="F177" s="33"/>
      <c r="G177" s="33"/>
      <c r="H177" s="33"/>
      <c r="I177" s="76"/>
      <c r="J177" s="76"/>
      <c r="K177" s="76"/>
      <c r="L177" s="76"/>
      <c r="M177" s="77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</row>
    <row r="178" spans="1:90" s="75" customFormat="1" x14ac:dyDescent="0.25">
      <c r="A178" s="33"/>
      <c r="B178" s="4"/>
      <c r="C178" s="4"/>
      <c r="D178" s="4"/>
      <c r="E178" s="4"/>
      <c r="F178" s="4"/>
      <c r="G178" s="4"/>
      <c r="H178" s="4"/>
      <c r="I178" s="76"/>
      <c r="J178" s="76"/>
      <c r="K178" s="76"/>
      <c r="L178" s="76"/>
      <c r="M178" s="77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</row>
    <row r="179" spans="1:90" s="75" customFormat="1" x14ac:dyDescent="0.25">
      <c r="A179" s="33"/>
      <c r="B179" s="33"/>
      <c r="C179" s="33"/>
      <c r="D179" s="33"/>
      <c r="E179" s="33"/>
      <c r="F179" s="33"/>
      <c r="G179" s="33"/>
      <c r="H179" s="33"/>
      <c r="I179" s="76"/>
      <c r="J179" s="76"/>
      <c r="K179" s="76"/>
      <c r="L179" s="76"/>
      <c r="M179" s="77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</row>
    <row r="180" spans="1:90" s="75" customFormat="1" x14ac:dyDescent="0.25">
      <c r="A180" s="33"/>
      <c r="B180" s="72"/>
      <c r="C180" s="72"/>
      <c r="D180" s="72"/>
      <c r="E180" s="72"/>
      <c r="F180" s="72"/>
      <c r="G180" s="72"/>
      <c r="H180" s="72"/>
      <c r="I180" s="76"/>
      <c r="J180" s="76"/>
      <c r="K180" s="76"/>
      <c r="L180" s="76"/>
      <c r="M180" s="77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</row>
    <row r="181" spans="1:90" s="75" customFormat="1" x14ac:dyDescent="0.25">
      <c r="A181" s="33"/>
      <c r="B181" s="33"/>
      <c r="C181" s="33"/>
      <c r="D181" s="33"/>
      <c r="E181" s="33"/>
      <c r="F181" s="33"/>
      <c r="G181" s="33"/>
      <c r="H181" s="33"/>
      <c r="I181" s="76"/>
      <c r="J181" s="76"/>
      <c r="K181" s="76"/>
      <c r="L181" s="76"/>
      <c r="M181" s="77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</row>
    <row r="182" spans="1:90" s="75" customFormat="1" x14ac:dyDescent="0.25">
      <c r="A182" s="33"/>
      <c r="B182" s="33"/>
      <c r="C182" s="33"/>
      <c r="D182" s="33"/>
      <c r="E182" s="33"/>
      <c r="F182" s="33"/>
      <c r="G182" s="33"/>
      <c r="H182" s="33"/>
      <c r="I182" s="76"/>
      <c r="J182" s="76"/>
      <c r="K182" s="76"/>
      <c r="L182" s="76"/>
      <c r="M182" s="77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</row>
    <row r="183" spans="1:90" s="75" customFormat="1" x14ac:dyDescent="0.25">
      <c r="A183" s="4"/>
      <c r="B183" s="33"/>
      <c r="C183" s="33"/>
      <c r="D183" s="33"/>
      <c r="E183" s="33"/>
      <c r="F183" s="33"/>
      <c r="G183" s="33"/>
      <c r="H183" s="33"/>
      <c r="I183" s="76"/>
      <c r="J183" s="76"/>
      <c r="K183" s="76"/>
      <c r="L183" s="76"/>
      <c r="M183" s="77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</row>
    <row r="184" spans="1:90" s="75" customFormat="1" x14ac:dyDescent="0.25">
      <c r="A184" s="33"/>
      <c r="B184" s="72"/>
      <c r="C184" s="72"/>
      <c r="D184" s="72"/>
      <c r="E184" s="72"/>
      <c r="F184" s="72"/>
      <c r="G184" s="72"/>
      <c r="H184" s="72"/>
      <c r="I184" s="76"/>
      <c r="J184" s="76"/>
      <c r="K184" s="76"/>
      <c r="L184" s="76"/>
      <c r="M184" s="77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</row>
    <row r="185" spans="1:90" s="75" customFormat="1" x14ac:dyDescent="0.25">
      <c r="A185" s="72"/>
      <c r="B185" s="72"/>
      <c r="C185" s="72"/>
      <c r="D185" s="72"/>
      <c r="E185" s="72"/>
      <c r="F185" s="72"/>
      <c r="G185" s="72"/>
      <c r="H185" s="72"/>
      <c r="I185" s="76"/>
      <c r="J185" s="76"/>
      <c r="K185" s="76"/>
      <c r="L185" s="76"/>
      <c r="M185" s="77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</row>
    <row r="186" spans="1:90" s="75" customFormat="1" x14ac:dyDescent="0.25">
      <c r="A186" s="33"/>
      <c r="B186" s="72"/>
      <c r="C186" s="72"/>
      <c r="D186" s="72"/>
      <c r="E186" s="72"/>
      <c r="F186" s="72"/>
      <c r="G186" s="72"/>
      <c r="H186" s="72"/>
      <c r="I186" s="76"/>
      <c r="J186" s="76"/>
      <c r="K186" s="76"/>
      <c r="L186" s="76"/>
      <c r="M186" s="77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</row>
    <row r="187" spans="1:90" s="75" customFormat="1" x14ac:dyDescent="0.25">
      <c r="A187" s="33"/>
      <c r="B187" s="72"/>
      <c r="C187" s="72"/>
      <c r="D187" s="72"/>
      <c r="E187" s="72"/>
      <c r="F187" s="72"/>
      <c r="G187" s="72"/>
      <c r="H187" s="72"/>
      <c r="I187" s="76"/>
      <c r="J187" s="76"/>
      <c r="K187" s="76"/>
      <c r="L187" s="76"/>
      <c r="M187" s="77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</row>
    <row r="188" spans="1:90" s="75" customFormat="1" x14ac:dyDescent="0.25">
      <c r="A188" s="33"/>
      <c r="B188" s="33"/>
      <c r="C188" s="33"/>
      <c r="D188" s="33"/>
      <c r="E188" s="33"/>
      <c r="F188" s="33"/>
      <c r="G188" s="33"/>
      <c r="H188" s="33"/>
      <c r="I188" s="76"/>
      <c r="J188" s="76"/>
      <c r="K188" s="76"/>
      <c r="L188" s="76"/>
      <c r="M188" s="77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</row>
    <row r="189" spans="1:90" s="75" customFormat="1" x14ac:dyDescent="0.25">
      <c r="A189" s="72"/>
      <c r="B189" s="33"/>
      <c r="C189" s="33"/>
      <c r="D189" s="33"/>
      <c r="E189" s="33"/>
      <c r="F189" s="33"/>
      <c r="G189" s="33"/>
      <c r="H189" s="33"/>
      <c r="I189" s="76"/>
      <c r="J189" s="76"/>
      <c r="K189" s="76"/>
      <c r="L189" s="76"/>
      <c r="M189" s="77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</row>
    <row r="190" spans="1:90" s="75" customFormat="1" x14ac:dyDescent="0.25">
      <c r="A190" s="72"/>
      <c r="B190" s="33"/>
      <c r="C190" s="33"/>
      <c r="D190" s="33"/>
      <c r="E190" s="33"/>
      <c r="F190" s="33"/>
      <c r="G190" s="33"/>
      <c r="H190" s="33"/>
      <c r="I190" s="76"/>
      <c r="J190" s="76"/>
      <c r="K190" s="76"/>
      <c r="L190" s="76"/>
      <c r="M190" s="77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</row>
    <row r="191" spans="1:90" s="75" customFormat="1" x14ac:dyDescent="0.25">
      <c r="A191" s="72"/>
      <c r="B191" s="33"/>
      <c r="C191" s="33"/>
      <c r="D191" s="33"/>
      <c r="E191" s="33"/>
      <c r="F191" s="33"/>
      <c r="G191" s="33"/>
      <c r="H191" s="33"/>
      <c r="I191" s="76"/>
      <c r="J191" s="76"/>
      <c r="K191" s="76"/>
      <c r="L191" s="76"/>
      <c r="M191" s="77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</row>
    <row r="192" spans="1:90" s="75" customFormat="1" x14ac:dyDescent="0.25">
      <c r="A192" s="72"/>
      <c r="B192" s="4"/>
      <c r="C192" s="4"/>
      <c r="D192" s="4"/>
      <c r="E192" s="4"/>
      <c r="F192" s="4"/>
      <c r="G192" s="4"/>
      <c r="H192" s="4"/>
      <c r="I192" s="76"/>
      <c r="J192" s="76"/>
      <c r="K192" s="76"/>
      <c r="L192" s="76"/>
      <c r="M192" s="77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</row>
    <row r="193" spans="1:90" s="75" customFormat="1" x14ac:dyDescent="0.25">
      <c r="A193" s="33"/>
      <c r="B193" s="33"/>
      <c r="C193" s="33"/>
      <c r="D193" s="33"/>
      <c r="E193" s="33"/>
      <c r="F193" s="33"/>
      <c r="G193" s="33"/>
      <c r="H193" s="33"/>
      <c r="I193" s="76"/>
      <c r="J193" s="76"/>
      <c r="K193" s="76"/>
      <c r="L193" s="76"/>
      <c r="M193" s="77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</row>
    <row r="194" spans="1:90" s="75" customFormat="1" x14ac:dyDescent="0.25">
      <c r="A194" s="33"/>
      <c r="B194" s="7"/>
      <c r="C194" s="7"/>
      <c r="D194" s="7"/>
      <c r="E194" s="7"/>
      <c r="F194" s="7"/>
      <c r="G194" s="7"/>
      <c r="H194" s="7"/>
      <c r="I194" s="76"/>
      <c r="J194" s="76"/>
      <c r="K194" s="76"/>
      <c r="L194" s="76"/>
      <c r="M194" s="77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</row>
    <row r="195" spans="1:90" s="75" customFormat="1" x14ac:dyDescent="0.25">
      <c r="A195" s="33"/>
      <c r="B195" s="7"/>
      <c r="C195" s="7"/>
      <c r="D195" s="7"/>
      <c r="E195" s="7"/>
      <c r="F195" s="7"/>
      <c r="G195" s="7"/>
      <c r="H195" s="7"/>
      <c r="I195" s="76"/>
      <c r="J195" s="76"/>
      <c r="K195" s="76"/>
      <c r="L195" s="76"/>
      <c r="M195" s="77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</row>
    <row r="196" spans="1:90" s="75" customFormat="1" x14ac:dyDescent="0.25">
      <c r="A196" s="33"/>
      <c r="B196" s="7"/>
      <c r="C196" s="7"/>
      <c r="D196" s="7"/>
      <c r="E196" s="7"/>
      <c r="F196" s="7"/>
      <c r="G196" s="7"/>
      <c r="H196" s="7"/>
      <c r="I196" s="76"/>
      <c r="J196" s="76"/>
      <c r="K196" s="76"/>
      <c r="L196" s="76"/>
      <c r="M196" s="77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</row>
    <row r="197" spans="1:90" s="75" customFormat="1" x14ac:dyDescent="0.25">
      <c r="A197" s="4"/>
      <c r="B197" s="33"/>
      <c r="C197" s="33"/>
      <c r="D197" s="33"/>
      <c r="E197" s="33"/>
      <c r="F197" s="33"/>
      <c r="G197" s="33"/>
      <c r="H197" s="33"/>
      <c r="I197" s="76"/>
      <c r="J197" s="76"/>
      <c r="K197" s="76"/>
      <c r="L197" s="76"/>
      <c r="M197" s="77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</row>
    <row r="198" spans="1:90" s="75" customFormat="1" x14ac:dyDescent="0.25">
      <c r="A198" s="33"/>
      <c r="B198" s="33"/>
      <c r="C198" s="33"/>
      <c r="D198" s="33"/>
      <c r="E198" s="33"/>
      <c r="F198" s="33"/>
      <c r="G198" s="33"/>
      <c r="H198" s="33"/>
      <c r="I198" s="76"/>
      <c r="J198" s="76"/>
      <c r="K198" s="76"/>
      <c r="L198" s="76"/>
      <c r="M198" s="77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</row>
    <row r="199" spans="1:90" s="75" customFormat="1" x14ac:dyDescent="0.25">
      <c r="A199" s="7"/>
      <c r="B199" s="33"/>
      <c r="C199" s="33"/>
      <c r="D199" s="33"/>
      <c r="E199" s="33"/>
      <c r="F199" s="33"/>
      <c r="G199" s="33"/>
      <c r="H199" s="33"/>
      <c r="I199" s="76"/>
      <c r="J199" s="76"/>
      <c r="K199" s="76"/>
      <c r="L199" s="76"/>
      <c r="M199" s="77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</row>
    <row r="200" spans="1:90" s="75" customFormat="1" x14ac:dyDescent="0.25">
      <c r="A200" s="7"/>
      <c r="B200" s="33"/>
      <c r="C200" s="33"/>
      <c r="D200" s="33"/>
      <c r="E200" s="33"/>
      <c r="F200" s="33"/>
      <c r="G200" s="33"/>
      <c r="H200" s="33"/>
      <c r="I200" s="76"/>
      <c r="J200" s="76"/>
      <c r="K200" s="76"/>
      <c r="L200" s="76"/>
      <c r="M200" s="77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</row>
    <row r="201" spans="1:90" s="75" customFormat="1" x14ac:dyDescent="0.25">
      <c r="A201" s="7"/>
      <c r="B201" s="33"/>
      <c r="C201" s="33"/>
      <c r="D201" s="33"/>
      <c r="E201" s="33"/>
      <c r="F201" s="33"/>
      <c r="G201" s="33"/>
      <c r="H201" s="33"/>
      <c r="I201" s="76"/>
      <c r="J201" s="76"/>
      <c r="K201" s="76"/>
      <c r="L201" s="76"/>
      <c r="M201" s="77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</row>
    <row r="202" spans="1:90" s="75" customFormat="1" x14ac:dyDescent="0.25">
      <c r="A202" s="33"/>
      <c r="B202" s="33"/>
      <c r="C202" s="33"/>
      <c r="D202" s="33"/>
      <c r="E202" s="33"/>
      <c r="F202" s="33"/>
      <c r="G202" s="33"/>
      <c r="H202" s="33"/>
      <c r="I202" s="76"/>
      <c r="J202" s="76"/>
      <c r="K202" s="76"/>
      <c r="L202" s="76"/>
      <c r="M202" s="77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</row>
    <row r="203" spans="1:90" s="75" customFormat="1" x14ac:dyDescent="0.25">
      <c r="A203" s="33"/>
      <c r="B203" s="33"/>
      <c r="C203" s="33"/>
      <c r="D203" s="33"/>
      <c r="E203" s="33"/>
      <c r="F203" s="33"/>
      <c r="G203" s="33"/>
      <c r="H203" s="33"/>
      <c r="I203" s="76"/>
      <c r="J203" s="76"/>
      <c r="K203" s="76"/>
      <c r="L203" s="76"/>
      <c r="M203" s="77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</row>
    <row r="204" spans="1:90" s="75" customFormat="1" x14ac:dyDescent="0.25">
      <c r="A204" s="33"/>
      <c r="B204" s="33"/>
      <c r="C204" s="33"/>
      <c r="D204" s="33"/>
      <c r="E204" s="33"/>
      <c r="F204" s="33"/>
      <c r="G204" s="33"/>
      <c r="H204" s="33"/>
      <c r="I204" s="76"/>
      <c r="J204" s="76"/>
      <c r="K204" s="76"/>
      <c r="L204" s="76"/>
      <c r="M204" s="77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</row>
    <row r="205" spans="1:90" s="75" customFormat="1" x14ac:dyDescent="0.25">
      <c r="A205" s="33"/>
      <c r="B205" s="33"/>
      <c r="C205" s="33"/>
      <c r="D205" s="33"/>
      <c r="E205" s="33"/>
      <c r="F205" s="33"/>
      <c r="G205" s="33"/>
      <c r="H205" s="33"/>
      <c r="I205" s="76"/>
      <c r="J205" s="76"/>
      <c r="K205" s="76"/>
      <c r="L205" s="76"/>
      <c r="M205" s="77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</row>
    <row r="206" spans="1:90" s="75" customFormat="1" x14ac:dyDescent="0.25">
      <c r="A206" s="33"/>
      <c r="B206" s="33"/>
      <c r="C206" s="33"/>
      <c r="D206" s="33"/>
      <c r="E206" s="33"/>
      <c r="F206" s="33"/>
      <c r="G206" s="33"/>
      <c r="H206" s="33"/>
      <c r="I206" s="76"/>
      <c r="J206" s="76"/>
      <c r="K206" s="76"/>
      <c r="L206" s="76"/>
      <c r="M206" s="77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59"/>
      <c r="CJ206" s="59"/>
      <c r="CK206" s="59"/>
      <c r="CL206" s="59"/>
    </row>
    <row r="207" spans="1:90" s="75" customFormat="1" x14ac:dyDescent="0.25">
      <c r="A207" s="33"/>
      <c r="B207" s="33"/>
      <c r="C207" s="33"/>
      <c r="D207" s="33"/>
      <c r="E207" s="33"/>
      <c r="F207" s="33"/>
      <c r="G207" s="33"/>
      <c r="H207" s="33"/>
      <c r="I207" s="76"/>
      <c r="J207" s="76"/>
      <c r="K207" s="76"/>
      <c r="L207" s="76"/>
      <c r="M207" s="77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</row>
    <row r="208" spans="1:90" s="75" customFormat="1" x14ac:dyDescent="0.25">
      <c r="A208" s="33"/>
      <c r="B208" s="4"/>
      <c r="C208" s="4"/>
      <c r="D208" s="4"/>
      <c r="E208" s="4"/>
      <c r="F208" s="4"/>
      <c r="G208" s="4"/>
      <c r="H208" s="4"/>
      <c r="I208" s="76"/>
      <c r="J208" s="76"/>
      <c r="K208" s="76"/>
      <c r="L208" s="76"/>
      <c r="M208" s="77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</row>
    <row r="209" spans="1:90" s="75" customFormat="1" x14ac:dyDescent="0.25">
      <c r="A209" s="33"/>
      <c r="B209" s="33"/>
      <c r="C209" s="33"/>
      <c r="D209" s="33"/>
      <c r="E209" s="33"/>
      <c r="F209" s="33"/>
      <c r="G209" s="33"/>
      <c r="H209" s="33"/>
      <c r="I209" s="76"/>
      <c r="J209" s="76"/>
      <c r="K209" s="76"/>
      <c r="L209" s="76"/>
      <c r="M209" s="77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</row>
    <row r="210" spans="1:90" s="75" customFormat="1" x14ac:dyDescent="0.25">
      <c r="A210" s="33"/>
      <c r="B210" s="33"/>
      <c r="C210" s="33"/>
      <c r="D210" s="33"/>
      <c r="E210" s="33"/>
      <c r="F210" s="33"/>
      <c r="G210" s="33"/>
      <c r="H210" s="33"/>
      <c r="I210" s="76"/>
      <c r="J210" s="76"/>
      <c r="K210" s="76"/>
      <c r="L210" s="76"/>
      <c r="M210" s="77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</row>
    <row r="211" spans="1:90" s="75" customFormat="1" x14ac:dyDescent="0.25">
      <c r="A211" s="33"/>
      <c r="B211" s="33"/>
      <c r="C211" s="33"/>
      <c r="D211" s="33"/>
      <c r="E211" s="33"/>
      <c r="F211" s="33"/>
      <c r="G211" s="33"/>
      <c r="H211" s="33"/>
      <c r="I211" s="76"/>
      <c r="J211" s="76"/>
      <c r="K211" s="76"/>
      <c r="L211" s="76"/>
      <c r="M211" s="77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</row>
    <row r="212" spans="1:90" s="75" customFormat="1" x14ac:dyDescent="0.25">
      <c r="A212" s="33"/>
      <c r="B212" s="33"/>
      <c r="C212" s="33"/>
      <c r="D212" s="33"/>
      <c r="E212" s="33"/>
      <c r="F212" s="33"/>
      <c r="G212" s="33"/>
      <c r="H212" s="33"/>
      <c r="I212" s="76"/>
      <c r="J212" s="76"/>
      <c r="K212" s="76"/>
      <c r="L212" s="76"/>
      <c r="M212" s="77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</row>
    <row r="213" spans="1:90" s="75" customFormat="1" x14ac:dyDescent="0.25">
      <c r="A213" s="4"/>
      <c r="B213" s="33"/>
      <c r="C213" s="33"/>
      <c r="D213" s="33"/>
      <c r="E213" s="33"/>
      <c r="F213" s="33"/>
      <c r="G213" s="33"/>
      <c r="H213" s="33"/>
      <c r="I213" s="76"/>
      <c r="J213" s="76"/>
      <c r="K213" s="76"/>
      <c r="L213" s="76"/>
      <c r="M213" s="77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</row>
    <row r="214" spans="1:90" s="75" customFormat="1" x14ac:dyDescent="0.25">
      <c r="A214" s="33"/>
      <c r="B214" s="33"/>
      <c r="C214" s="33"/>
      <c r="D214" s="33"/>
      <c r="E214" s="33"/>
      <c r="F214" s="33"/>
      <c r="G214" s="33"/>
      <c r="H214" s="33"/>
      <c r="I214" s="76"/>
      <c r="J214" s="76"/>
      <c r="K214" s="76"/>
      <c r="L214" s="76"/>
      <c r="M214" s="77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</row>
    <row r="215" spans="1:90" s="75" customFormat="1" x14ac:dyDescent="0.25">
      <c r="A215" s="33"/>
      <c r="B215" s="33"/>
      <c r="C215" s="33"/>
      <c r="D215" s="33"/>
      <c r="E215" s="33"/>
      <c r="F215" s="33"/>
      <c r="G215" s="33"/>
      <c r="H215" s="33"/>
      <c r="I215" s="76"/>
      <c r="J215" s="76"/>
      <c r="K215" s="76"/>
      <c r="L215" s="76"/>
      <c r="M215" s="77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</row>
    <row r="216" spans="1:90" s="75" customFormat="1" x14ac:dyDescent="0.25">
      <c r="A216" s="33"/>
      <c r="B216" s="33"/>
      <c r="C216" s="33"/>
      <c r="D216" s="33"/>
      <c r="E216" s="33"/>
      <c r="F216" s="33"/>
      <c r="G216" s="33"/>
      <c r="H216" s="33"/>
      <c r="I216" s="76"/>
      <c r="J216" s="76"/>
      <c r="K216" s="76"/>
      <c r="L216" s="76"/>
      <c r="M216" s="77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</row>
    <row r="217" spans="1:90" s="75" customFormat="1" x14ac:dyDescent="0.25">
      <c r="A217" s="33"/>
      <c r="B217" s="33"/>
      <c r="C217" s="33"/>
      <c r="D217" s="33"/>
      <c r="E217" s="33"/>
      <c r="F217" s="33"/>
      <c r="G217" s="33"/>
      <c r="H217" s="33"/>
      <c r="I217" s="76"/>
      <c r="J217" s="76"/>
      <c r="K217" s="76"/>
      <c r="L217" s="76"/>
      <c r="M217" s="77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</row>
    <row r="218" spans="1:90" s="75" customFormat="1" x14ac:dyDescent="0.25">
      <c r="A218" s="33"/>
      <c r="B218" s="33"/>
      <c r="C218" s="33"/>
      <c r="D218" s="33"/>
      <c r="E218" s="33"/>
      <c r="F218" s="33"/>
      <c r="G218" s="33"/>
      <c r="H218" s="33"/>
      <c r="I218" s="76"/>
      <c r="J218" s="76"/>
      <c r="K218" s="76"/>
      <c r="L218" s="76"/>
      <c r="M218" s="77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</row>
    <row r="219" spans="1:90" s="75" customFormat="1" x14ac:dyDescent="0.25">
      <c r="A219" s="33"/>
      <c r="B219" s="33"/>
      <c r="C219" s="33"/>
      <c r="D219" s="33"/>
      <c r="E219" s="33"/>
      <c r="F219" s="33"/>
      <c r="G219" s="33"/>
      <c r="H219" s="33"/>
      <c r="I219" s="76"/>
      <c r="J219" s="76"/>
      <c r="K219" s="76"/>
      <c r="L219" s="76"/>
      <c r="M219" s="77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</row>
    <row r="220" spans="1:90" s="75" customFormat="1" x14ac:dyDescent="0.25">
      <c r="A220" s="33"/>
      <c r="B220" s="33"/>
      <c r="C220" s="33"/>
      <c r="D220" s="33"/>
      <c r="E220" s="33"/>
      <c r="F220" s="33"/>
      <c r="G220" s="33"/>
      <c r="H220" s="33"/>
      <c r="I220" s="76"/>
      <c r="J220" s="76"/>
      <c r="K220" s="76"/>
      <c r="L220" s="76"/>
      <c r="M220" s="77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</row>
    <row r="221" spans="1:90" s="75" customFormat="1" x14ac:dyDescent="0.25">
      <c r="A221" s="33"/>
      <c r="B221" s="33"/>
      <c r="C221" s="33"/>
      <c r="D221" s="33"/>
      <c r="E221" s="33"/>
      <c r="F221" s="33"/>
      <c r="G221" s="33"/>
      <c r="H221" s="33"/>
      <c r="I221" s="76"/>
      <c r="J221" s="76"/>
      <c r="K221" s="76"/>
      <c r="L221" s="76"/>
      <c r="M221" s="77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</row>
    <row r="222" spans="1:90" s="75" customFormat="1" x14ac:dyDescent="0.25">
      <c r="A222" s="33"/>
      <c r="B222" s="33"/>
      <c r="C222" s="33"/>
      <c r="D222" s="33"/>
      <c r="E222" s="33"/>
      <c r="F222" s="33"/>
      <c r="G222" s="33"/>
      <c r="H222" s="33"/>
      <c r="I222" s="76"/>
      <c r="J222" s="76"/>
      <c r="K222" s="76"/>
      <c r="L222" s="76"/>
      <c r="M222" s="77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</row>
    <row r="223" spans="1:90" s="75" customFormat="1" x14ac:dyDescent="0.25">
      <c r="A223" s="33"/>
      <c r="B223" s="33"/>
      <c r="C223" s="33"/>
      <c r="D223" s="33"/>
      <c r="E223" s="33"/>
      <c r="F223" s="33"/>
      <c r="G223" s="33"/>
      <c r="H223" s="33"/>
      <c r="I223" s="76"/>
      <c r="J223" s="76"/>
      <c r="K223" s="76"/>
      <c r="L223" s="76"/>
      <c r="M223" s="77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</row>
    <row r="224" spans="1:90" s="75" customFormat="1" x14ac:dyDescent="0.25">
      <c r="A224" s="33"/>
      <c r="B224" s="33"/>
      <c r="C224" s="33"/>
      <c r="D224" s="33"/>
      <c r="E224" s="33"/>
      <c r="F224" s="33"/>
      <c r="G224" s="33"/>
      <c r="H224" s="33"/>
      <c r="I224" s="76"/>
      <c r="J224" s="76"/>
      <c r="K224" s="76"/>
      <c r="L224" s="76"/>
      <c r="M224" s="77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59"/>
      <c r="CJ224" s="59"/>
      <c r="CK224" s="59"/>
      <c r="CL224" s="59"/>
    </row>
    <row r="225" spans="1:90" s="75" customFormat="1" x14ac:dyDescent="0.25">
      <c r="A225" s="33"/>
      <c r="B225" s="33"/>
      <c r="C225" s="33"/>
      <c r="D225" s="33"/>
      <c r="E225" s="33"/>
      <c r="F225" s="33"/>
      <c r="G225" s="33"/>
      <c r="H225" s="33"/>
      <c r="I225" s="76"/>
      <c r="J225" s="76"/>
      <c r="K225" s="76"/>
      <c r="L225" s="76"/>
      <c r="M225" s="77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</row>
    <row r="226" spans="1:90" s="75" customFormat="1" x14ac:dyDescent="0.25">
      <c r="A226" s="33"/>
      <c r="B226" s="33"/>
      <c r="C226" s="33"/>
      <c r="D226" s="33"/>
      <c r="E226" s="33"/>
      <c r="F226" s="33"/>
      <c r="G226" s="33"/>
      <c r="H226" s="33"/>
      <c r="I226" s="76"/>
      <c r="J226" s="76"/>
      <c r="K226" s="76"/>
      <c r="L226" s="76"/>
      <c r="M226" s="77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</row>
    <row r="227" spans="1:90" s="75" customFormat="1" x14ac:dyDescent="0.25">
      <c r="A227" s="33"/>
      <c r="B227" s="33"/>
      <c r="C227" s="33"/>
      <c r="D227" s="33"/>
      <c r="E227" s="33"/>
      <c r="F227" s="33"/>
      <c r="G227" s="33"/>
      <c r="H227" s="33"/>
      <c r="I227" s="76"/>
      <c r="J227" s="76"/>
      <c r="K227" s="76"/>
      <c r="L227" s="76"/>
      <c r="M227" s="77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</row>
    <row r="228" spans="1:90" s="75" customFormat="1" x14ac:dyDescent="0.25">
      <c r="A228" s="33"/>
      <c r="B228" s="33"/>
      <c r="C228" s="33"/>
      <c r="D228" s="33"/>
      <c r="E228" s="33"/>
      <c r="F228" s="33"/>
      <c r="G228" s="33"/>
      <c r="H228" s="33"/>
      <c r="I228" s="76"/>
      <c r="J228" s="76"/>
      <c r="K228" s="76"/>
      <c r="L228" s="76"/>
      <c r="M228" s="77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</row>
    <row r="229" spans="1:90" s="75" customFormat="1" x14ac:dyDescent="0.25">
      <c r="A229" s="33"/>
      <c r="B229" s="33"/>
      <c r="C229" s="33"/>
      <c r="D229" s="33"/>
      <c r="E229" s="33"/>
      <c r="F229" s="33"/>
      <c r="G229" s="33"/>
      <c r="H229" s="33"/>
      <c r="I229" s="76"/>
      <c r="J229" s="76"/>
      <c r="K229" s="76"/>
      <c r="L229" s="76"/>
      <c r="M229" s="77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</row>
    <row r="230" spans="1:90" s="75" customFormat="1" x14ac:dyDescent="0.25">
      <c r="A230" s="33"/>
      <c r="B230" s="33"/>
      <c r="C230" s="33"/>
      <c r="D230" s="33"/>
      <c r="E230" s="33"/>
      <c r="F230" s="33"/>
      <c r="G230" s="33"/>
      <c r="H230" s="33"/>
      <c r="I230" s="76"/>
      <c r="J230" s="76"/>
      <c r="K230" s="76"/>
      <c r="L230" s="76"/>
      <c r="M230" s="77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</row>
    <row r="231" spans="1:90" s="75" customFormat="1" x14ac:dyDescent="0.25">
      <c r="A231" s="33"/>
      <c r="B231" s="33"/>
      <c r="C231" s="33"/>
      <c r="D231" s="33"/>
      <c r="E231" s="33"/>
      <c r="F231" s="33"/>
      <c r="G231" s="33"/>
      <c r="H231" s="39"/>
      <c r="I231" s="76"/>
      <c r="J231" s="76"/>
      <c r="K231" s="76"/>
      <c r="L231" s="76"/>
      <c r="M231" s="77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</row>
    <row r="232" spans="1:90" s="75" customFormat="1" x14ac:dyDescent="0.25">
      <c r="A232" s="33"/>
      <c r="B232" s="33"/>
      <c r="C232" s="33"/>
      <c r="D232" s="33"/>
      <c r="E232" s="33"/>
      <c r="F232" s="33"/>
      <c r="G232" s="33"/>
      <c r="H232" s="40"/>
      <c r="I232" s="76"/>
      <c r="J232" s="76"/>
      <c r="K232" s="76"/>
      <c r="L232" s="76"/>
      <c r="M232" s="77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</row>
    <row r="233" spans="1:90" s="75" customFormat="1" x14ac:dyDescent="0.25">
      <c r="A233" s="33"/>
      <c r="B233" s="33"/>
      <c r="C233" s="33"/>
      <c r="D233" s="33"/>
      <c r="E233" s="33"/>
      <c r="F233" s="33"/>
      <c r="G233" s="33"/>
      <c r="H233" s="40"/>
      <c r="I233" s="76"/>
      <c r="J233" s="76"/>
      <c r="K233" s="76"/>
      <c r="L233" s="76"/>
      <c r="M233" s="77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</row>
    <row r="234" spans="1:90" s="75" customFormat="1" x14ac:dyDescent="0.25">
      <c r="A234" s="33"/>
      <c r="B234" s="33"/>
      <c r="C234" s="33"/>
      <c r="D234" s="33"/>
      <c r="E234" s="33"/>
      <c r="F234" s="33"/>
      <c r="G234" s="33"/>
      <c r="H234" s="40"/>
      <c r="I234" s="76"/>
      <c r="J234" s="76"/>
      <c r="K234" s="76"/>
      <c r="L234" s="76"/>
      <c r="M234" s="77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</row>
    <row r="235" spans="1:90" s="75" customFormat="1" x14ac:dyDescent="0.25">
      <c r="A235" s="33"/>
      <c r="B235" s="33"/>
      <c r="C235" s="33"/>
      <c r="D235" s="33"/>
      <c r="E235" s="33"/>
      <c r="F235" s="33"/>
      <c r="G235" s="33"/>
      <c r="H235" s="40"/>
      <c r="I235" s="76"/>
      <c r="J235" s="76"/>
      <c r="K235" s="76"/>
      <c r="L235" s="76"/>
      <c r="M235" s="77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</row>
    <row r="236" spans="1:90" s="75" customFormat="1" x14ac:dyDescent="0.25">
      <c r="A236" s="33"/>
      <c r="B236" s="33"/>
      <c r="C236" s="33"/>
      <c r="D236" s="33"/>
      <c r="E236" s="33"/>
      <c r="F236" s="33"/>
      <c r="G236" s="33"/>
      <c r="H236" s="40"/>
      <c r="I236" s="76"/>
      <c r="J236" s="76"/>
      <c r="K236" s="76"/>
      <c r="L236" s="76"/>
      <c r="M236" s="77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</row>
    <row r="237" spans="1:90" s="75" customFormat="1" x14ac:dyDescent="0.25">
      <c r="A237" s="33"/>
      <c r="B237" s="33"/>
      <c r="C237" s="33"/>
      <c r="D237" s="33"/>
      <c r="E237" s="33"/>
      <c r="F237" s="33"/>
      <c r="G237" s="33"/>
      <c r="H237" s="40"/>
      <c r="I237" s="76"/>
      <c r="J237" s="76"/>
      <c r="K237" s="76"/>
      <c r="L237" s="76"/>
      <c r="M237" s="77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</row>
    <row r="238" spans="1:90" s="75" customFormat="1" x14ac:dyDescent="0.25">
      <c r="A238" s="33"/>
      <c r="B238" s="33"/>
      <c r="C238" s="33"/>
      <c r="D238" s="33"/>
      <c r="E238" s="33"/>
      <c r="F238" s="33"/>
      <c r="G238" s="33"/>
      <c r="H238" s="40"/>
      <c r="I238" s="76"/>
      <c r="J238" s="76"/>
      <c r="K238" s="76"/>
      <c r="L238" s="76"/>
      <c r="M238" s="77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</row>
    <row r="239" spans="1:90" s="75" customFormat="1" x14ac:dyDescent="0.25">
      <c r="A239" s="33"/>
      <c r="B239" s="33"/>
      <c r="C239" s="33"/>
      <c r="D239" s="33"/>
      <c r="E239" s="33"/>
      <c r="F239" s="33"/>
      <c r="G239" s="33"/>
      <c r="H239" s="40"/>
      <c r="I239" s="76"/>
      <c r="J239" s="76"/>
      <c r="K239" s="76"/>
      <c r="L239" s="76"/>
      <c r="M239" s="77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</row>
    <row r="240" spans="1:90" s="75" customFormat="1" x14ac:dyDescent="0.25">
      <c r="A240" s="33"/>
      <c r="B240" s="33"/>
      <c r="C240" s="33"/>
      <c r="D240" s="33"/>
      <c r="E240" s="33"/>
      <c r="F240" s="33"/>
      <c r="G240" s="33"/>
      <c r="H240" s="40"/>
      <c r="I240" s="76"/>
      <c r="J240" s="76"/>
      <c r="K240" s="76"/>
      <c r="L240" s="76"/>
      <c r="M240" s="77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</row>
    <row r="241" spans="1:90" s="75" customFormat="1" x14ac:dyDescent="0.25">
      <c r="A241" s="33"/>
      <c r="B241" s="33"/>
      <c r="C241" s="33"/>
      <c r="D241" s="33"/>
      <c r="E241" s="33"/>
      <c r="F241" s="33"/>
      <c r="G241" s="33"/>
      <c r="H241" s="40"/>
      <c r="I241" s="76"/>
      <c r="J241" s="76"/>
      <c r="K241" s="76"/>
      <c r="L241" s="76"/>
      <c r="M241" s="77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</row>
    <row r="242" spans="1:90" s="75" customFormat="1" x14ac:dyDescent="0.25">
      <c r="A242" s="33"/>
      <c r="B242" s="33"/>
      <c r="C242" s="33"/>
      <c r="D242" s="33"/>
      <c r="E242" s="33"/>
      <c r="F242" s="33"/>
      <c r="G242" s="33"/>
      <c r="H242" s="40"/>
      <c r="I242" s="76"/>
      <c r="J242" s="76"/>
      <c r="K242" s="76"/>
      <c r="L242" s="76"/>
      <c r="M242" s="77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</row>
    <row r="243" spans="1:90" s="75" customFormat="1" x14ac:dyDescent="0.25">
      <c r="A243" s="33"/>
      <c r="B243" s="33"/>
      <c r="C243" s="33"/>
      <c r="D243" s="33"/>
      <c r="E243" s="33"/>
      <c r="F243" s="33"/>
      <c r="G243" s="33"/>
      <c r="H243" s="40"/>
      <c r="I243" s="76"/>
      <c r="J243" s="76"/>
      <c r="K243" s="76"/>
      <c r="L243" s="76"/>
      <c r="M243" s="77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</row>
    <row r="244" spans="1:90" s="75" customFormat="1" x14ac:dyDescent="0.25">
      <c r="A244" s="33"/>
      <c r="B244" s="33"/>
      <c r="C244" s="33"/>
      <c r="D244" s="33"/>
      <c r="E244" s="33"/>
      <c r="F244" s="33"/>
      <c r="G244" s="33"/>
      <c r="H244" s="40"/>
      <c r="I244" s="76"/>
      <c r="J244" s="76"/>
      <c r="K244" s="76"/>
      <c r="L244" s="76"/>
      <c r="M244" s="77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</row>
    <row r="245" spans="1:90" s="75" customFormat="1" x14ac:dyDescent="0.25">
      <c r="A245" s="33"/>
      <c r="B245" s="33"/>
      <c r="C245" s="33"/>
      <c r="D245" s="33"/>
      <c r="E245" s="33"/>
      <c r="F245" s="33"/>
      <c r="G245" s="33"/>
      <c r="H245" s="40"/>
      <c r="I245" s="76"/>
      <c r="J245" s="76"/>
      <c r="K245" s="76"/>
      <c r="L245" s="76"/>
      <c r="M245" s="77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</row>
    <row r="246" spans="1:90" s="75" customFormat="1" x14ac:dyDescent="0.25">
      <c r="A246" s="33"/>
      <c r="B246" s="33"/>
      <c r="C246" s="33"/>
      <c r="D246" s="33"/>
      <c r="E246" s="33"/>
      <c r="F246" s="33"/>
      <c r="G246" s="33"/>
      <c r="H246" s="39"/>
      <c r="I246" s="76"/>
      <c r="J246" s="76"/>
      <c r="K246" s="76"/>
      <c r="L246" s="76"/>
      <c r="M246" s="77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</row>
    <row r="247" spans="1:90" s="75" customFormat="1" x14ac:dyDescent="0.25">
      <c r="A247" s="33"/>
      <c r="B247" s="33"/>
      <c r="C247" s="33"/>
      <c r="D247" s="33"/>
      <c r="E247" s="33"/>
      <c r="F247" s="33"/>
      <c r="G247" s="33"/>
      <c r="H247" s="40"/>
      <c r="I247" s="76"/>
      <c r="J247" s="76"/>
      <c r="K247" s="76"/>
      <c r="L247" s="76"/>
      <c r="M247" s="77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</row>
    <row r="248" spans="1:90" s="75" customFormat="1" x14ac:dyDescent="0.25">
      <c r="A248" s="33"/>
      <c r="B248" s="33"/>
      <c r="C248" s="33"/>
      <c r="D248" s="33"/>
      <c r="E248" s="33"/>
      <c r="F248" s="33"/>
      <c r="G248" s="33"/>
      <c r="H248" s="40"/>
      <c r="I248" s="76"/>
      <c r="J248" s="76"/>
      <c r="K248" s="76"/>
      <c r="L248" s="76"/>
      <c r="M248" s="77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</row>
    <row r="249" spans="1:90" s="75" customFormat="1" x14ac:dyDescent="0.25">
      <c r="A249" s="33"/>
      <c r="B249" s="33"/>
      <c r="C249" s="33"/>
      <c r="D249" s="33"/>
      <c r="E249" s="33"/>
      <c r="F249" s="33"/>
      <c r="G249" s="33"/>
      <c r="H249" s="40"/>
      <c r="I249" s="76"/>
      <c r="J249" s="76"/>
      <c r="K249" s="76"/>
      <c r="L249" s="76"/>
      <c r="M249" s="77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</row>
    <row r="250" spans="1:90" s="75" customFormat="1" x14ac:dyDescent="0.25">
      <c r="A250" s="33"/>
      <c r="B250" s="4"/>
      <c r="C250" s="4"/>
      <c r="D250" s="4"/>
      <c r="E250" s="4"/>
      <c r="F250" s="4"/>
      <c r="G250" s="4"/>
      <c r="H250" s="4"/>
      <c r="I250" s="76"/>
      <c r="J250" s="76"/>
      <c r="K250" s="76"/>
      <c r="L250" s="76"/>
      <c r="M250" s="77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</row>
    <row r="251" spans="1:90" s="75" customFormat="1" x14ac:dyDescent="0.25">
      <c r="A251" s="33"/>
      <c r="B251" s="33"/>
      <c r="C251" s="33"/>
      <c r="D251" s="33"/>
      <c r="E251" s="33"/>
      <c r="F251" s="33"/>
      <c r="G251" s="33"/>
      <c r="H251" s="33"/>
      <c r="I251" s="76"/>
      <c r="J251" s="76"/>
      <c r="K251" s="76"/>
      <c r="L251" s="76"/>
      <c r="M251" s="77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</row>
    <row r="252" spans="1:90" s="75" customFormat="1" x14ac:dyDescent="0.25">
      <c r="A252" s="33"/>
      <c r="B252" s="33"/>
      <c r="C252" s="33"/>
      <c r="D252" s="33"/>
      <c r="E252" s="33"/>
      <c r="F252" s="33"/>
      <c r="G252" s="33"/>
      <c r="H252" s="41"/>
      <c r="I252" s="76"/>
      <c r="J252" s="76"/>
      <c r="K252" s="76"/>
      <c r="L252" s="76"/>
      <c r="M252" s="77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</row>
    <row r="253" spans="1:90" s="75" customFormat="1" x14ac:dyDescent="0.25">
      <c r="A253" s="33"/>
      <c r="B253" s="33"/>
      <c r="C253" s="33"/>
      <c r="D253" s="33"/>
      <c r="E253" s="33"/>
      <c r="F253" s="33"/>
      <c r="G253" s="33"/>
      <c r="H253" s="33"/>
      <c r="I253" s="76"/>
      <c r="J253" s="76"/>
      <c r="K253" s="76"/>
      <c r="L253" s="76"/>
      <c r="M253" s="77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</row>
    <row r="254" spans="1:90" s="75" customFormat="1" x14ac:dyDescent="0.25">
      <c r="A254" s="33"/>
      <c r="B254" s="33"/>
      <c r="C254" s="33"/>
      <c r="D254" s="33"/>
      <c r="E254" s="33"/>
      <c r="F254" s="33"/>
      <c r="G254" s="33"/>
      <c r="H254" s="33"/>
      <c r="I254" s="76"/>
      <c r="J254" s="76"/>
      <c r="K254" s="76"/>
      <c r="L254" s="76"/>
      <c r="M254" s="77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</row>
    <row r="255" spans="1:90" s="75" customFormat="1" x14ac:dyDescent="0.25">
      <c r="A255" s="4"/>
      <c r="B255" s="33"/>
      <c r="C255" s="33"/>
      <c r="D255" s="33"/>
      <c r="E255" s="33"/>
      <c r="F255" s="33"/>
      <c r="G255" s="33"/>
      <c r="H255" s="41"/>
      <c r="I255" s="76"/>
      <c r="J255" s="76"/>
      <c r="K255" s="76"/>
      <c r="L255" s="76"/>
      <c r="M255" s="77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</row>
    <row r="256" spans="1:90" s="75" customFormat="1" x14ac:dyDescent="0.25">
      <c r="A256" s="33"/>
      <c r="B256" s="4"/>
      <c r="C256" s="4"/>
      <c r="D256" s="4"/>
      <c r="E256" s="4"/>
      <c r="F256" s="4"/>
      <c r="G256" s="4"/>
      <c r="H256" s="7"/>
      <c r="I256" s="76"/>
      <c r="J256" s="76"/>
      <c r="K256" s="76"/>
      <c r="L256" s="76"/>
      <c r="M256" s="77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</row>
    <row r="257" spans="1:90" s="75" customFormat="1" x14ac:dyDescent="0.25">
      <c r="A257" s="33"/>
      <c r="B257" s="33"/>
      <c r="C257" s="33"/>
      <c r="D257" s="33"/>
      <c r="E257" s="33"/>
      <c r="F257" s="33"/>
      <c r="G257" s="33"/>
      <c r="H257" s="41"/>
      <c r="I257" s="76"/>
      <c r="J257" s="76"/>
      <c r="K257" s="76"/>
      <c r="L257" s="76"/>
      <c r="M257" s="77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</row>
    <row r="258" spans="1:90" s="75" customFormat="1" x14ac:dyDescent="0.25">
      <c r="A258" s="33"/>
      <c r="B258" s="33"/>
      <c r="C258" s="33"/>
      <c r="D258" s="33"/>
      <c r="E258" s="33"/>
      <c r="F258" s="33"/>
      <c r="G258" s="33"/>
      <c r="H258" s="33"/>
      <c r="I258" s="76"/>
      <c r="J258" s="76"/>
      <c r="K258" s="76"/>
      <c r="L258" s="76"/>
      <c r="M258" s="77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59"/>
      <c r="CJ258" s="59"/>
      <c r="CK258" s="59"/>
      <c r="CL258" s="59"/>
    </row>
    <row r="259" spans="1:90" s="75" customFormat="1" x14ac:dyDescent="0.25">
      <c r="A259" s="33"/>
      <c r="B259" s="33"/>
      <c r="C259" s="33"/>
      <c r="D259" s="33"/>
      <c r="E259" s="33"/>
      <c r="F259" s="33"/>
      <c r="G259" s="33"/>
      <c r="H259" s="33"/>
      <c r="I259" s="76"/>
      <c r="J259" s="76"/>
      <c r="K259" s="76"/>
      <c r="L259" s="76"/>
      <c r="M259" s="77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</row>
    <row r="260" spans="1:90" s="75" customFormat="1" x14ac:dyDescent="0.25">
      <c r="A260" s="33"/>
      <c r="B260" s="33"/>
      <c r="C260" s="33"/>
      <c r="D260" s="33"/>
      <c r="E260" s="33"/>
      <c r="F260" s="33"/>
      <c r="G260" s="33"/>
      <c r="H260" s="33"/>
      <c r="I260" s="76"/>
      <c r="J260" s="76"/>
      <c r="K260" s="76"/>
      <c r="L260" s="76"/>
      <c r="M260" s="77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59"/>
      <c r="BT260" s="59"/>
      <c r="BU260" s="59"/>
      <c r="BV260" s="59"/>
      <c r="BW260" s="59"/>
      <c r="BX260" s="59"/>
      <c r="BY260" s="59"/>
      <c r="BZ260" s="59"/>
      <c r="CA260" s="59"/>
      <c r="CB260" s="59"/>
      <c r="CC260" s="59"/>
      <c r="CD260" s="59"/>
      <c r="CE260" s="59"/>
      <c r="CF260" s="59"/>
      <c r="CG260" s="59"/>
      <c r="CH260" s="59"/>
      <c r="CI260" s="59"/>
      <c r="CJ260" s="59"/>
      <c r="CK260" s="59"/>
      <c r="CL260" s="59"/>
    </row>
    <row r="261" spans="1:90" s="75" customFormat="1" x14ac:dyDescent="0.25">
      <c r="A261" s="4"/>
      <c r="B261" s="33"/>
      <c r="C261" s="33"/>
      <c r="D261" s="33"/>
      <c r="E261" s="33"/>
      <c r="F261" s="33"/>
      <c r="G261" s="33"/>
      <c r="H261" s="33"/>
      <c r="I261" s="76"/>
      <c r="J261" s="76"/>
      <c r="K261" s="76"/>
      <c r="L261" s="76"/>
      <c r="M261" s="77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  <c r="BY261" s="59"/>
      <c r="BZ261" s="59"/>
      <c r="CA261" s="59"/>
      <c r="CB261" s="59"/>
      <c r="CC261" s="59"/>
      <c r="CD261" s="59"/>
      <c r="CE261" s="59"/>
      <c r="CF261" s="59"/>
      <c r="CG261" s="59"/>
      <c r="CH261" s="59"/>
      <c r="CI261" s="59"/>
      <c r="CJ261" s="59"/>
      <c r="CK261" s="59"/>
      <c r="CL261" s="59"/>
    </row>
    <row r="262" spans="1:90" s="75" customFormat="1" x14ac:dyDescent="0.25">
      <c r="A262" s="33"/>
      <c r="B262" s="33"/>
      <c r="C262" s="33"/>
      <c r="D262" s="33"/>
      <c r="E262" s="33"/>
      <c r="F262" s="33"/>
      <c r="G262" s="33"/>
      <c r="H262" s="33"/>
      <c r="I262" s="76"/>
      <c r="J262" s="76"/>
      <c r="K262" s="76"/>
      <c r="L262" s="76"/>
      <c r="M262" s="77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9"/>
      <c r="BS262" s="59"/>
      <c r="BT262" s="59"/>
      <c r="BU262" s="59"/>
      <c r="BV262" s="59"/>
      <c r="BW262" s="59"/>
      <c r="BX262" s="59"/>
      <c r="BY262" s="59"/>
      <c r="BZ262" s="59"/>
      <c r="CA262" s="59"/>
      <c r="CB262" s="59"/>
      <c r="CC262" s="59"/>
      <c r="CD262" s="59"/>
      <c r="CE262" s="59"/>
      <c r="CF262" s="59"/>
      <c r="CG262" s="59"/>
      <c r="CH262" s="59"/>
      <c r="CI262" s="59"/>
      <c r="CJ262" s="59"/>
      <c r="CK262" s="59"/>
      <c r="CL262" s="59"/>
    </row>
    <row r="263" spans="1:90" s="75" customFormat="1" x14ac:dyDescent="0.25">
      <c r="A263" s="33"/>
      <c r="B263" s="4"/>
      <c r="C263" s="4"/>
      <c r="D263" s="4"/>
      <c r="E263" s="4"/>
      <c r="F263" s="4"/>
      <c r="G263" s="4"/>
      <c r="H263" s="4"/>
      <c r="I263" s="76"/>
      <c r="J263" s="76"/>
      <c r="K263" s="76"/>
      <c r="L263" s="76"/>
      <c r="M263" s="77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9"/>
      <c r="BS263" s="59"/>
      <c r="BT263" s="59"/>
      <c r="BU263" s="59"/>
      <c r="BV263" s="59"/>
      <c r="BW263" s="59"/>
      <c r="BX263" s="59"/>
      <c r="BY263" s="59"/>
      <c r="BZ263" s="59"/>
      <c r="CA263" s="59"/>
      <c r="CB263" s="59"/>
      <c r="CC263" s="59"/>
      <c r="CD263" s="59"/>
      <c r="CE263" s="59"/>
      <c r="CF263" s="59"/>
      <c r="CG263" s="59"/>
      <c r="CH263" s="59"/>
      <c r="CI263" s="59"/>
      <c r="CJ263" s="59"/>
      <c r="CK263" s="59"/>
      <c r="CL263" s="59"/>
    </row>
    <row r="264" spans="1:90" s="75" customFormat="1" x14ac:dyDescent="0.25">
      <c r="A264" s="33"/>
      <c r="B264" s="33"/>
      <c r="C264" s="33"/>
      <c r="D264" s="33"/>
      <c r="E264" s="33"/>
      <c r="F264" s="33"/>
      <c r="G264" s="33"/>
      <c r="H264" s="33"/>
      <c r="I264" s="76"/>
      <c r="J264" s="76"/>
      <c r="K264" s="76"/>
      <c r="L264" s="76"/>
      <c r="M264" s="77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59"/>
      <c r="CJ264" s="59"/>
      <c r="CK264" s="59"/>
      <c r="CL264" s="59"/>
    </row>
    <row r="265" spans="1:90" s="75" customFormat="1" x14ac:dyDescent="0.25">
      <c r="A265" s="33"/>
      <c r="B265" s="33"/>
      <c r="C265" s="33"/>
      <c r="D265" s="33"/>
      <c r="E265" s="33"/>
      <c r="F265" s="33"/>
      <c r="G265" s="33"/>
      <c r="H265" s="33"/>
      <c r="I265" s="76"/>
      <c r="J265" s="76"/>
      <c r="K265" s="76"/>
      <c r="L265" s="76"/>
      <c r="M265" s="77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59"/>
      <c r="CJ265" s="59"/>
      <c r="CK265" s="59"/>
      <c r="CL265" s="59"/>
    </row>
    <row r="266" spans="1:90" s="75" customFormat="1" x14ac:dyDescent="0.25">
      <c r="A266" s="33"/>
      <c r="B266" s="33"/>
      <c r="C266" s="33"/>
      <c r="D266" s="33"/>
      <c r="E266" s="33"/>
      <c r="F266" s="33"/>
      <c r="G266" s="33"/>
      <c r="H266" s="33"/>
      <c r="I266" s="76"/>
      <c r="J266" s="76"/>
      <c r="K266" s="76"/>
      <c r="L266" s="76"/>
      <c r="M266" s="77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</row>
    <row r="267" spans="1:90" s="75" customFormat="1" x14ac:dyDescent="0.25">
      <c r="A267" s="33"/>
      <c r="B267" s="33"/>
      <c r="C267" s="33"/>
      <c r="D267" s="33"/>
      <c r="E267" s="33"/>
      <c r="F267" s="33"/>
      <c r="G267" s="33"/>
      <c r="H267" s="33"/>
      <c r="I267" s="76"/>
      <c r="J267" s="76"/>
      <c r="K267" s="76"/>
      <c r="L267" s="76"/>
      <c r="M267" s="77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59"/>
      <c r="CJ267" s="59"/>
      <c r="CK267" s="59"/>
      <c r="CL267" s="59"/>
    </row>
    <row r="268" spans="1:90" s="75" customFormat="1" x14ac:dyDescent="0.25">
      <c r="A268" s="4"/>
      <c r="B268" s="33"/>
      <c r="C268" s="33"/>
      <c r="D268" s="33"/>
      <c r="E268" s="33"/>
      <c r="F268" s="33"/>
      <c r="G268" s="33"/>
      <c r="H268" s="33"/>
      <c r="I268" s="76"/>
      <c r="J268" s="76"/>
      <c r="K268" s="76"/>
      <c r="L268" s="76"/>
      <c r="M268" s="77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</row>
    <row r="269" spans="1:90" s="75" customFormat="1" x14ac:dyDescent="0.25">
      <c r="A269" s="33"/>
      <c r="B269" s="33"/>
      <c r="C269" s="33"/>
      <c r="D269" s="33"/>
      <c r="E269" s="33"/>
      <c r="F269" s="33"/>
      <c r="G269" s="33"/>
      <c r="H269" s="33"/>
      <c r="I269" s="76"/>
      <c r="J269" s="76"/>
      <c r="K269" s="76"/>
      <c r="L269" s="76"/>
      <c r="M269" s="77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59"/>
      <c r="BZ269" s="59"/>
      <c r="CA269" s="59"/>
      <c r="CB269" s="59"/>
      <c r="CC269" s="59"/>
      <c r="CD269" s="59"/>
      <c r="CE269" s="59"/>
      <c r="CF269" s="59"/>
      <c r="CG269" s="59"/>
      <c r="CH269" s="59"/>
      <c r="CI269" s="59"/>
      <c r="CJ269" s="59"/>
      <c r="CK269" s="59"/>
      <c r="CL269" s="59"/>
    </row>
    <row r="270" spans="1:90" s="75" customFormat="1" x14ac:dyDescent="0.25">
      <c r="A270" s="33"/>
      <c r="B270" s="33"/>
      <c r="C270" s="33"/>
      <c r="D270" s="33"/>
      <c r="E270" s="33"/>
      <c r="F270" s="33"/>
      <c r="G270" s="33"/>
      <c r="H270" s="33"/>
      <c r="I270" s="76"/>
      <c r="J270" s="76"/>
      <c r="K270" s="76"/>
      <c r="L270" s="76"/>
      <c r="M270" s="77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59"/>
      <c r="BZ270" s="59"/>
      <c r="CA270" s="59"/>
      <c r="CB270" s="59"/>
      <c r="CC270" s="59"/>
      <c r="CD270" s="59"/>
      <c r="CE270" s="59"/>
      <c r="CF270" s="59"/>
      <c r="CG270" s="59"/>
      <c r="CH270" s="59"/>
      <c r="CI270" s="59"/>
      <c r="CJ270" s="59"/>
      <c r="CK270" s="59"/>
      <c r="CL270" s="59"/>
    </row>
    <row r="271" spans="1:90" s="75" customFormat="1" x14ac:dyDescent="0.25">
      <c r="A271" s="33"/>
      <c r="B271" s="33"/>
      <c r="C271" s="33"/>
      <c r="D271" s="33"/>
      <c r="E271" s="33"/>
      <c r="F271" s="33"/>
      <c r="G271" s="33"/>
      <c r="H271" s="33"/>
      <c r="I271" s="76"/>
      <c r="J271" s="76"/>
      <c r="K271" s="76"/>
      <c r="L271" s="76"/>
      <c r="M271" s="77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59"/>
      <c r="CJ271" s="59"/>
      <c r="CK271" s="59"/>
      <c r="CL271" s="59"/>
    </row>
    <row r="272" spans="1:90" s="75" customFormat="1" x14ac:dyDescent="0.25">
      <c r="A272" s="33"/>
      <c r="B272" s="33"/>
      <c r="C272" s="33"/>
      <c r="D272" s="33"/>
      <c r="E272" s="33"/>
      <c r="F272" s="33"/>
      <c r="G272" s="33"/>
      <c r="H272" s="33"/>
      <c r="I272" s="76"/>
      <c r="J272" s="76"/>
      <c r="K272" s="76"/>
      <c r="L272" s="76"/>
      <c r="M272" s="77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</row>
    <row r="273" spans="1:90" s="75" customFormat="1" x14ac:dyDescent="0.25">
      <c r="A273" s="33"/>
      <c r="B273" s="33"/>
      <c r="C273" s="33"/>
      <c r="D273" s="33"/>
      <c r="E273" s="33"/>
      <c r="F273" s="33"/>
      <c r="G273" s="33"/>
      <c r="H273" s="33"/>
      <c r="I273" s="76"/>
      <c r="J273" s="76"/>
      <c r="K273" s="76"/>
      <c r="L273" s="76"/>
      <c r="M273" s="77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59"/>
      <c r="BS273" s="59"/>
      <c r="BT273" s="59"/>
      <c r="BU273" s="59"/>
      <c r="BV273" s="59"/>
      <c r="BW273" s="59"/>
      <c r="BX273" s="59"/>
      <c r="BY273" s="59"/>
      <c r="BZ273" s="59"/>
      <c r="CA273" s="59"/>
      <c r="CB273" s="59"/>
      <c r="CC273" s="59"/>
      <c r="CD273" s="59"/>
      <c r="CE273" s="59"/>
      <c r="CF273" s="59"/>
      <c r="CG273" s="59"/>
      <c r="CH273" s="59"/>
      <c r="CI273" s="59"/>
      <c r="CJ273" s="59"/>
      <c r="CK273" s="59"/>
      <c r="CL273" s="59"/>
    </row>
    <row r="274" spans="1:90" s="75" customFormat="1" x14ac:dyDescent="0.25">
      <c r="A274" s="33"/>
      <c r="B274" s="33"/>
      <c r="C274" s="33"/>
      <c r="D274" s="33"/>
      <c r="E274" s="33"/>
      <c r="F274" s="33"/>
      <c r="G274" s="33"/>
      <c r="H274" s="33"/>
      <c r="I274" s="76"/>
      <c r="J274" s="76"/>
      <c r="K274" s="76"/>
      <c r="L274" s="76"/>
      <c r="M274" s="77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59"/>
      <c r="BZ274" s="59"/>
      <c r="CA274" s="59"/>
      <c r="CB274" s="59"/>
      <c r="CC274" s="59"/>
      <c r="CD274" s="59"/>
      <c r="CE274" s="59"/>
      <c r="CF274" s="59"/>
      <c r="CG274" s="59"/>
      <c r="CH274" s="59"/>
      <c r="CI274" s="59"/>
      <c r="CJ274" s="59"/>
      <c r="CK274" s="59"/>
      <c r="CL274" s="59"/>
    </row>
    <row r="275" spans="1:90" s="75" customFormat="1" x14ac:dyDescent="0.25">
      <c r="A275" s="33"/>
      <c r="B275" s="33"/>
      <c r="C275" s="33"/>
      <c r="D275" s="33"/>
      <c r="E275" s="33"/>
      <c r="F275" s="33"/>
      <c r="G275" s="33"/>
      <c r="H275" s="33"/>
      <c r="I275" s="76"/>
      <c r="J275" s="76"/>
      <c r="K275" s="76"/>
      <c r="L275" s="76"/>
      <c r="M275" s="77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</row>
    <row r="276" spans="1:90" s="75" customFormat="1" x14ac:dyDescent="0.25">
      <c r="A276" s="33"/>
      <c r="B276" s="4"/>
      <c r="C276" s="4"/>
      <c r="D276" s="4"/>
      <c r="E276" s="4"/>
      <c r="F276" s="4"/>
      <c r="G276" s="4"/>
      <c r="H276" s="4"/>
      <c r="I276" s="76"/>
      <c r="J276" s="76"/>
      <c r="K276" s="76"/>
      <c r="L276" s="76"/>
      <c r="M276" s="77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  <c r="BY276" s="59"/>
      <c r="BZ276" s="59"/>
      <c r="CA276" s="59"/>
      <c r="CB276" s="59"/>
      <c r="CC276" s="59"/>
      <c r="CD276" s="59"/>
      <c r="CE276" s="59"/>
      <c r="CF276" s="59"/>
      <c r="CG276" s="59"/>
      <c r="CH276" s="59"/>
      <c r="CI276" s="59"/>
      <c r="CJ276" s="59"/>
      <c r="CK276" s="59"/>
      <c r="CL276" s="59"/>
    </row>
    <row r="277" spans="1:90" s="75" customFormat="1" x14ac:dyDescent="0.25">
      <c r="A277" s="33"/>
      <c r="B277" s="33"/>
      <c r="C277" s="33"/>
      <c r="D277" s="33"/>
      <c r="E277" s="33"/>
      <c r="F277" s="33"/>
      <c r="G277" s="33"/>
      <c r="H277" s="33"/>
      <c r="I277" s="76"/>
      <c r="J277" s="76"/>
      <c r="K277" s="76"/>
      <c r="L277" s="76"/>
      <c r="M277" s="77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59"/>
      <c r="CJ277" s="59"/>
      <c r="CK277" s="59"/>
      <c r="CL277" s="59"/>
    </row>
    <row r="278" spans="1:90" s="75" customFormat="1" x14ac:dyDescent="0.25">
      <c r="A278" s="33"/>
      <c r="B278" s="72"/>
      <c r="C278" s="72"/>
      <c r="D278" s="72"/>
      <c r="E278" s="72"/>
      <c r="F278" s="72"/>
      <c r="G278" s="72"/>
      <c r="H278" s="72"/>
      <c r="I278" s="76"/>
      <c r="J278" s="76"/>
      <c r="K278" s="76"/>
      <c r="L278" s="76"/>
      <c r="M278" s="77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59"/>
      <c r="CJ278" s="59"/>
      <c r="CK278" s="59"/>
      <c r="CL278" s="59"/>
    </row>
    <row r="279" spans="1:90" s="75" customFormat="1" x14ac:dyDescent="0.25">
      <c r="A279" s="33"/>
      <c r="B279" s="33"/>
      <c r="C279" s="33"/>
      <c r="D279" s="33"/>
      <c r="E279" s="33"/>
      <c r="F279" s="33"/>
      <c r="G279" s="33"/>
      <c r="H279" s="72"/>
      <c r="I279" s="76"/>
      <c r="J279" s="76"/>
      <c r="K279" s="76"/>
      <c r="L279" s="76"/>
      <c r="M279" s="77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9"/>
      <c r="BS279" s="59"/>
      <c r="BT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59"/>
      <c r="CF279" s="59"/>
      <c r="CG279" s="59"/>
      <c r="CH279" s="59"/>
      <c r="CI279" s="59"/>
      <c r="CJ279" s="59"/>
      <c r="CK279" s="59"/>
      <c r="CL279" s="59"/>
    </row>
    <row r="280" spans="1:90" s="75" customFormat="1" x14ac:dyDescent="0.25">
      <c r="A280" s="33"/>
      <c r="B280" s="33"/>
      <c r="C280" s="33"/>
      <c r="D280" s="33"/>
      <c r="E280" s="33"/>
      <c r="F280" s="33"/>
      <c r="G280" s="33"/>
      <c r="H280" s="72"/>
      <c r="I280" s="76"/>
      <c r="J280" s="76"/>
      <c r="K280" s="76"/>
      <c r="L280" s="76"/>
      <c r="M280" s="77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59"/>
      <c r="CJ280" s="59"/>
      <c r="CK280" s="59"/>
      <c r="CL280" s="59"/>
    </row>
    <row r="281" spans="1:90" s="75" customFormat="1" x14ac:dyDescent="0.25">
      <c r="A281" s="4"/>
      <c r="B281" s="33"/>
      <c r="C281" s="33"/>
      <c r="D281" s="33"/>
      <c r="E281" s="33"/>
      <c r="F281" s="33"/>
      <c r="G281" s="33"/>
      <c r="H281" s="72"/>
      <c r="I281" s="76"/>
      <c r="J281" s="76"/>
      <c r="K281" s="76"/>
      <c r="L281" s="76"/>
      <c r="M281" s="77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9"/>
      <c r="BS281" s="59"/>
      <c r="BT281" s="59"/>
      <c r="BU281" s="59"/>
      <c r="BV281" s="59"/>
      <c r="BW281" s="59"/>
      <c r="BX281" s="59"/>
      <c r="BY281" s="59"/>
      <c r="BZ281" s="59"/>
      <c r="CA281" s="59"/>
      <c r="CB281" s="59"/>
      <c r="CC281" s="59"/>
      <c r="CD281" s="59"/>
      <c r="CE281" s="59"/>
      <c r="CF281" s="59"/>
      <c r="CG281" s="59"/>
      <c r="CH281" s="59"/>
      <c r="CI281" s="59"/>
      <c r="CJ281" s="59"/>
      <c r="CK281" s="59"/>
      <c r="CL281" s="59"/>
    </row>
    <row r="282" spans="1:90" s="75" customFormat="1" x14ac:dyDescent="0.25">
      <c r="A282" s="33"/>
      <c r="B282" s="33"/>
      <c r="C282" s="33"/>
      <c r="D282" s="33"/>
      <c r="E282" s="33"/>
      <c r="F282" s="33"/>
      <c r="G282" s="33"/>
      <c r="H282" s="72"/>
      <c r="I282" s="76"/>
      <c r="J282" s="76"/>
      <c r="K282" s="76"/>
      <c r="L282" s="76"/>
      <c r="M282" s="77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9"/>
      <c r="BS282" s="59"/>
      <c r="BT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59"/>
      <c r="CF282" s="59"/>
      <c r="CG282" s="59"/>
      <c r="CH282" s="59"/>
      <c r="CI282" s="59"/>
      <c r="CJ282" s="59"/>
      <c r="CK282" s="59"/>
      <c r="CL282" s="59"/>
    </row>
    <row r="283" spans="1:90" s="75" customFormat="1" x14ac:dyDescent="0.25">
      <c r="A283" s="72"/>
      <c r="B283" s="33"/>
      <c r="C283" s="33"/>
      <c r="D283" s="33"/>
      <c r="E283" s="33"/>
      <c r="F283" s="33"/>
      <c r="G283" s="33"/>
      <c r="H283" s="72"/>
      <c r="I283" s="76"/>
      <c r="J283" s="76"/>
      <c r="K283" s="76"/>
      <c r="L283" s="76"/>
      <c r="M283" s="77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59"/>
      <c r="CJ283" s="59"/>
      <c r="CK283" s="59"/>
      <c r="CL283" s="59"/>
    </row>
    <row r="284" spans="1:90" s="75" customFormat="1" x14ac:dyDescent="0.25">
      <c r="A284" s="33"/>
      <c r="B284" s="33"/>
      <c r="C284" s="33"/>
      <c r="D284" s="33"/>
      <c r="E284" s="33"/>
      <c r="F284" s="33"/>
      <c r="G284" s="33"/>
      <c r="H284" s="72"/>
      <c r="I284" s="76"/>
      <c r="J284" s="76"/>
      <c r="K284" s="76"/>
      <c r="L284" s="76"/>
      <c r="M284" s="77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59"/>
      <c r="CF284" s="59"/>
      <c r="CG284" s="59"/>
      <c r="CH284" s="59"/>
      <c r="CI284" s="59"/>
      <c r="CJ284" s="59"/>
      <c r="CK284" s="59"/>
      <c r="CL284" s="59"/>
    </row>
    <row r="285" spans="1:90" s="75" customFormat="1" x14ac:dyDescent="0.25">
      <c r="A285" s="33"/>
      <c r="B285" s="4"/>
      <c r="C285" s="4"/>
      <c r="D285" s="4"/>
      <c r="E285" s="4"/>
      <c r="F285" s="4"/>
      <c r="G285" s="4"/>
      <c r="H285" s="4"/>
      <c r="I285" s="76"/>
      <c r="J285" s="76"/>
      <c r="K285" s="76"/>
      <c r="L285" s="76"/>
      <c r="M285" s="77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59"/>
      <c r="CF285" s="59"/>
      <c r="CG285" s="59"/>
      <c r="CH285" s="59"/>
      <c r="CI285" s="59"/>
      <c r="CJ285" s="59"/>
      <c r="CK285" s="59"/>
      <c r="CL285" s="59"/>
    </row>
    <row r="286" spans="1:90" s="75" customFormat="1" x14ac:dyDescent="0.25">
      <c r="A286" s="33"/>
      <c r="B286" s="33"/>
      <c r="C286" s="33"/>
      <c r="D286" s="33"/>
      <c r="E286" s="33"/>
      <c r="F286" s="33"/>
      <c r="G286" s="33"/>
      <c r="H286" s="33"/>
      <c r="I286" s="76"/>
      <c r="J286" s="76"/>
      <c r="K286" s="76"/>
      <c r="L286" s="76"/>
      <c r="M286" s="77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59"/>
      <c r="CF286" s="59"/>
      <c r="CG286" s="59"/>
      <c r="CH286" s="59"/>
      <c r="CI286" s="59"/>
      <c r="CJ286" s="59"/>
      <c r="CK286" s="59"/>
      <c r="CL286" s="59"/>
    </row>
    <row r="287" spans="1:90" s="75" customFormat="1" x14ac:dyDescent="0.25">
      <c r="A287" s="33"/>
      <c r="B287" s="33"/>
      <c r="C287" s="33"/>
      <c r="D287" s="33"/>
      <c r="E287" s="33"/>
      <c r="F287" s="33"/>
      <c r="G287" s="33"/>
      <c r="H287" s="33"/>
      <c r="I287" s="76"/>
      <c r="J287" s="76"/>
      <c r="K287" s="76"/>
      <c r="L287" s="76"/>
      <c r="M287" s="77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</row>
    <row r="288" spans="1:90" s="75" customFormat="1" x14ac:dyDescent="0.25">
      <c r="A288" s="33"/>
      <c r="B288" s="33"/>
      <c r="C288" s="33"/>
      <c r="D288" s="33"/>
      <c r="E288" s="33"/>
      <c r="F288" s="33"/>
      <c r="G288" s="33"/>
      <c r="H288" s="33"/>
      <c r="I288" s="76"/>
      <c r="J288" s="76"/>
      <c r="K288" s="76"/>
      <c r="L288" s="76"/>
      <c r="M288" s="77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9"/>
      <c r="BS288" s="59"/>
      <c r="BT288" s="59"/>
      <c r="BU288" s="59"/>
      <c r="BV288" s="59"/>
      <c r="BW288" s="59"/>
      <c r="BX288" s="59"/>
      <c r="BY288" s="59"/>
      <c r="BZ288" s="59"/>
      <c r="CA288" s="59"/>
      <c r="CB288" s="59"/>
      <c r="CC288" s="59"/>
      <c r="CD288" s="59"/>
      <c r="CE288" s="59"/>
      <c r="CF288" s="59"/>
      <c r="CG288" s="59"/>
      <c r="CH288" s="59"/>
      <c r="CI288" s="59"/>
      <c r="CJ288" s="59"/>
      <c r="CK288" s="59"/>
      <c r="CL288" s="59"/>
    </row>
    <row r="289" spans="1:90" s="75" customFormat="1" x14ac:dyDescent="0.25">
      <c r="A289" s="33"/>
      <c r="B289" s="33"/>
      <c r="C289" s="33"/>
      <c r="D289" s="33"/>
      <c r="E289" s="33"/>
      <c r="F289" s="33"/>
      <c r="G289" s="33"/>
      <c r="H289" s="33"/>
      <c r="I289" s="76"/>
      <c r="J289" s="76"/>
      <c r="K289" s="76"/>
      <c r="L289" s="76"/>
      <c r="M289" s="77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  <c r="BT289" s="59"/>
      <c r="BU289" s="59"/>
      <c r="BV289" s="59"/>
      <c r="BW289" s="59"/>
      <c r="BX289" s="59"/>
      <c r="BY289" s="59"/>
      <c r="BZ289" s="59"/>
      <c r="CA289" s="59"/>
      <c r="CB289" s="59"/>
      <c r="CC289" s="59"/>
      <c r="CD289" s="59"/>
      <c r="CE289" s="59"/>
      <c r="CF289" s="59"/>
      <c r="CG289" s="59"/>
      <c r="CH289" s="59"/>
      <c r="CI289" s="59"/>
      <c r="CJ289" s="59"/>
      <c r="CK289" s="59"/>
      <c r="CL289" s="59"/>
    </row>
    <row r="290" spans="1:90" s="75" customFormat="1" x14ac:dyDescent="0.25">
      <c r="A290" s="4"/>
      <c r="B290" s="33"/>
      <c r="C290" s="33"/>
      <c r="D290" s="33"/>
      <c r="E290" s="33"/>
      <c r="F290" s="33"/>
      <c r="G290" s="33"/>
      <c r="H290" s="33"/>
      <c r="I290" s="76"/>
      <c r="J290" s="76"/>
      <c r="K290" s="76"/>
      <c r="L290" s="76"/>
      <c r="M290" s="77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  <c r="BY290" s="59"/>
      <c r="BZ290" s="59"/>
      <c r="CA290" s="59"/>
      <c r="CB290" s="59"/>
      <c r="CC290" s="59"/>
      <c r="CD290" s="59"/>
      <c r="CE290" s="59"/>
      <c r="CF290" s="59"/>
      <c r="CG290" s="59"/>
      <c r="CH290" s="59"/>
      <c r="CI290" s="59"/>
      <c r="CJ290" s="59"/>
      <c r="CK290" s="59"/>
      <c r="CL290" s="59"/>
    </row>
    <row r="291" spans="1:90" s="75" customFormat="1" x14ac:dyDescent="0.25">
      <c r="A291" s="33"/>
      <c r="B291" s="33"/>
      <c r="C291" s="33"/>
      <c r="D291" s="33"/>
      <c r="E291" s="33"/>
      <c r="F291" s="33"/>
      <c r="G291" s="33"/>
      <c r="H291" s="33"/>
      <c r="I291" s="76"/>
      <c r="J291" s="76"/>
      <c r="K291" s="76"/>
      <c r="L291" s="76"/>
      <c r="M291" s="77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59"/>
      <c r="CJ291" s="59"/>
      <c r="CK291" s="59"/>
      <c r="CL291" s="59"/>
    </row>
    <row r="292" spans="1:90" s="75" customFormat="1" x14ac:dyDescent="0.25">
      <c r="A292" s="33"/>
      <c r="B292" s="33"/>
      <c r="C292" s="33"/>
      <c r="D292" s="33"/>
      <c r="E292" s="33"/>
      <c r="F292" s="33"/>
      <c r="G292" s="33"/>
      <c r="H292" s="33"/>
      <c r="I292" s="76"/>
      <c r="J292" s="76"/>
      <c r="K292" s="76"/>
      <c r="L292" s="76"/>
      <c r="M292" s="77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9"/>
      <c r="BS292" s="59"/>
      <c r="BT292" s="59"/>
      <c r="BU292" s="59"/>
      <c r="BV292" s="59"/>
      <c r="BW292" s="59"/>
      <c r="BX292" s="59"/>
      <c r="BY292" s="59"/>
      <c r="BZ292" s="59"/>
      <c r="CA292" s="59"/>
      <c r="CB292" s="59"/>
      <c r="CC292" s="59"/>
      <c r="CD292" s="59"/>
      <c r="CE292" s="59"/>
      <c r="CF292" s="59"/>
      <c r="CG292" s="59"/>
      <c r="CH292" s="59"/>
      <c r="CI292" s="59"/>
      <c r="CJ292" s="59"/>
      <c r="CK292" s="59"/>
      <c r="CL292" s="59"/>
    </row>
    <row r="293" spans="1:90" s="75" customFormat="1" x14ac:dyDescent="0.25">
      <c r="A293" s="33"/>
      <c r="B293" s="33"/>
      <c r="C293" s="33"/>
      <c r="D293" s="33"/>
      <c r="E293" s="33"/>
      <c r="F293" s="33"/>
      <c r="G293" s="33"/>
      <c r="H293" s="33"/>
      <c r="I293" s="76"/>
      <c r="J293" s="76"/>
      <c r="K293" s="76"/>
      <c r="L293" s="76"/>
      <c r="M293" s="77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59"/>
      <c r="CJ293" s="59"/>
      <c r="CK293" s="59"/>
      <c r="CL293" s="59"/>
    </row>
    <row r="294" spans="1:90" s="75" customFormat="1" x14ac:dyDescent="0.25">
      <c r="A294" s="33"/>
      <c r="B294" s="33"/>
      <c r="C294" s="33"/>
      <c r="D294" s="33"/>
      <c r="E294" s="33"/>
      <c r="F294" s="33"/>
      <c r="G294" s="33"/>
      <c r="H294" s="33"/>
      <c r="I294" s="76"/>
      <c r="J294" s="76"/>
      <c r="K294" s="76"/>
      <c r="L294" s="76"/>
      <c r="M294" s="77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59"/>
      <c r="CA294" s="59"/>
      <c r="CB294" s="59"/>
      <c r="CC294" s="59"/>
      <c r="CD294" s="59"/>
      <c r="CE294" s="59"/>
      <c r="CF294" s="59"/>
      <c r="CG294" s="59"/>
      <c r="CH294" s="59"/>
      <c r="CI294" s="59"/>
      <c r="CJ294" s="59"/>
      <c r="CK294" s="59"/>
      <c r="CL294" s="59"/>
    </row>
    <row r="295" spans="1:90" s="75" customFormat="1" x14ac:dyDescent="0.25">
      <c r="A295" s="33"/>
      <c r="B295" s="33"/>
      <c r="C295" s="33"/>
      <c r="D295" s="33"/>
      <c r="E295" s="33"/>
      <c r="F295" s="33"/>
      <c r="G295" s="33"/>
      <c r="H295" s="33"/>
      <c r="I295" s="76"/>
      <c r="J295" s="76"/>
      <c r="K295" s="76"/>
      <c r="L295" s="76"/>
      <c r="M295" s="77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  <c r="BY295" s="59"/>
      <c r="BZ295" s="59"/>
      <c r="CA295" s="59"/>
      <c r="CB295" s="59"/>
      <c r="CC295" s="59"/>
      <c r="CD295" s="59"/>
      <c r="CE295" s="59"/>
      <c r="CF295" s="59"/>
      <c r="CG295" s="59"/>
      <c r="CH295" s="59"/>
      <c r="CI295" s="59"/>
      <c r="CJ295" s="59"/>
      <c r="CK295" s="59"/>
      <c r="CL295" s="59"/>
    </row>
    <row r="296" spans="1:90" s="75" customFormat="1" x14ac:dyDescent="0.25">
      <c r="A296" s="33"/>
      <c r="B296" s="33"/>
      <c r="C296" s="33"/>
      <c r="D296" s="33"/>
      <c r="E296" s="33"/>
      <c r="F296" s="33"/>
      <c r="G296" s="33"/>
      <c r="H296" s="33"/>
      <c r="I296" s="76"/>
      <c r="J296" s="76"/>
      <c r="K296" s="76"/>
      <c r="L296" s="76"/>
      <c r="M296" s="77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9"/>
      <c r="BS296" s="59"/>
      <c r="BT296" s="59"/>
      <c r="BU296" s="59"/>
      <c r="BV296" s="59"/>
      <c r="BW296" s="59"/>
      <c r="BX296" s="59"/>
      <c r="BY296" s="59"/>
      <c r="BZ296" s="59"/>
      <c r="CA296" s="59"/>
      <c r="CB296" s="59"/>
      <c r="CC296" s="59"/>
      <c r="CD296" s="59"/>
      <c r="CE296" s="59"/>
      <c r="CF296" s="59"/>
      <c r="CG296" s="59"/>
      <c r="CH296" s="59"/>
      <c r="CI296" s="59"/>
      <c r="CJ296" s="59"/>
      <c r="CK296" s="59"/>
      <c r="CL296" s="59"/>
    </row>
    <row r="297" spans="1:90" s="75" customFormat="1" x14ac:dyDescent="0.25">
      <c r="A297" s="33"/>
      <c r="B297" s="33"/>
      <c r="C297" s="33"/>
      <c r="D297" s="33"/>
      <c r="E297" s="33"/>
      <c r="F297" s="33"/>
      <c r="G297" s="33"/>
      <c r="H297" s="33"/>
      <c r="I297" s="76"/>
      <c r="J297" s="76"/>
      <c r="K297" s="76"/>
      <c r="L297" s="76"/>
      <c r="M297" s="77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59"/>
      <c r="CJ297" s="59"/>
      <c r="CK297" s="59"/>
      <c r="CL297" s="59"/>
    </row>
    <row r="298" spans="1:90" s="75" customFormat="1" x14ac:dyDescent="0.25">
      <c r="A298" s="33"/>
      <c r="B298" s="4"/>
      <c r="C298" s="4"/>
      <c r="D298" s="4"/>
      <c r="E298" s="4"/>
      <c r="F298" s="4"/>
      <c r="G298" s="4"/>
      <c r="H298" s="4"/>
      <c r="I298" s="76"/>
      <c r="J298" s="76"/>
      <c r="K298" s="76"/>
      <c r="L298" s="76"/>
      <c r="M298" s="77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9"/>
      <c r="BS298" s="59"/>
      <c r="BT298" s="59"/>
      <c r="BU298" s="59"/>
      <c r="BV298" s="59"/>
      <c r="BW298" s="59"/>
      <c r="BX298" s="59"/>
      <c r="BY298" s="59"/>
      <c r="BZ298" s="59"/>
      <c r="CA298" s="59"/>
      <c r="CB298" s="59"/>
      <c r="CC298" s="59"/>
      <c r="CD298" s="59"/>
      <c r="CE298" s="59"/>
      <c r="CF298" s="59"/>
      <c r="CG298" s="59"/>
      <c r="CH298" s="59"/>
      <c r="CI298" s="59"/>
      <c r="CJ298" s="59"/>
      <c r="CK298" s="59"/>
      <c r="CL298" s="59"/>
    </row>
    <row r="299" spans="1:90" s="75" customFormat="1" x14ac:dyDescent="0.25">
      <c r="A299" s="33"/>
      <c r="B299" s="33"/>
      <c r="C299" s="33"/>
      <c r="D299" s="33"/>
      <c r="E299" s="33"/>
      <c r="F299" s="33"/>
      <c r="G299" s="33"/>
      <c r="H299" s="33"/>
      <c r="I299" s="76"/>
      <c r="J299" s="76"/>
      <c r="K299" s="76"/>
      <c r="L299" s="76"/>
      <c r="M299" s="77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59"/>
      <c r="CJ299" s="59"/>
      <c r="CK299" s="59"/>
      <c r="CL299" s="59"/>
    </row>
    <row r="300" spans="1:90" s="75" customFormat="1" x14ac:dyDescent="0.25">
      <c r="A300" s="33"/>
      <c r="B300" s="72"/>
      <c r="C300" s="72"/>
      <c r="D300" s="72"/>
      <c r="E300" s="72"/>
      <c r="F300" s="72"/>
      <c r="G300" s="72"/>
      <c r="H300" s="72"/>
      <c r="I300" s="76"/>
      <c r="J300" s="76"/>
      <c r="K300" s="76"/>
      <c r="L300" s="76"/>
      <c r="M300" s="77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9"/>
      <c r="BS300" s="59"/>
      <c r="BT300" s="59"/>
      <c r="BU300" s="59"/>
      <c r="BV300" s="59"/>
      <c r="BW300" s="59"/>
      <c r="BX300" s="59"/>
      <c r="BY300" s="59"/>
      <c r="BZ300" s="59"/>
      <c r="CA300" s="59"/>
      <c r="CB300" s="59"/>
      <c r="CC300" s="59"/>
      <c r="CD300" s="59"/>
      <c r="CE300" s="59"/>
      <c r="CF300" s="59"/>
      <c r="CG300" s="59"/>
      <c r="CH300" s="59"/>
      <c r="CI300" s="59"/>
      <c r="CJ300" s="59"/>
      <c r="CK300" s="59"/>
      <c r="CL300" s="59"/>
    </row>
    <row r="301" spans="1:90" s="75" customFormat="1" x14ac:dyDescent="0.25">
      <c r="A301" s="33"/>
      <c r="B301" s="4"/>
      <c r="C301" s="4"/>
      <c r="D301" s="4"/>
      <c r="E301" s="4"/>
      <c r="F301" s="4"/>
      <c r="G301" s="4"/>
      <c r="H301" s="4"/>
      <c r="I301" s="76"/>
      <c r="J301" s="76"/>
      <c r="K301" s="76"/>
      <c r="L301" s="76"/>
      <c r="M301" s="77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  <c r="BT301" s="59"/>
      <c r="BU301" s="59"/>
      <c r="BV301" s="59"/>
      <c r="BW301" s="59"/>
      <c r="BX301" s="59"/>
      <c r="BY301" s="59"/>
      <c r="BZ301" s="59"/>
      <c r="CA301" s="59"/>
      <c r="CB301" s="59"/>
      <c r="CC301" s="59"/>
      <c r="CD301" s="59"/>
      <c r="CE301" s="59"/>
      <c r="CF301" s="59"/>
      <c r="CG301" s="59"/>
      <c r="CH301" s="59"/>
      <c r="CI301" s="59"/>
      <c r="CJ301" s="59"/>
      <c r="CK301" s="59"/>
      <c r="CL301" s="59"/>
    </row>
    <row r="302" spans="1:90" s="75" customFormat="1" x14ac:dyDescent="0.25">
      <c r="A302" s="33"/>
      <c r="B302" s="33"/>
      <c r="C302" s="33"/>
      <c r="D302" s="33"/>
      <c r="E302" s="33"/>
      <c r="F302" s="33"/>
      <c r="G302" s="33"/>
      <c r="H302" s="33"/>
      <c r="I302" s="76"/>
      <c r="J302" s="76"/>
      <c r="K302" s="76"/>
      <c r="L302" s="76"/>
      <c r="M302" s="77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9"/>
      <c r="BS302" s="59"/>
      <c r="BT302" s="59"/>
      <c r="BU302" s="59"/>
      <c r="BV302" s="59"/>
      <c r="BW302" s="59"/>
      <c r="BX302" s="59"/>
      <c r="BY302" s="59"/>
      <c r="BZ302" s="59"/>
      <c r="CA302" s="59"/>
      <c r="CB302" s="59"/>
      <c r="CC302" s="59"/>
      <c r="CD302" s="59"/>
      <c r="CE302" s="59"/>
      <c r="CF302" s="59"/>
      <c r="CG302" s="59"/>
      <c r="CH302" s="59"/>
      <c r="CI302" s="59"/>
      <c r="CJ302" s="59"/>
      <c r="CK302" s="59"/>
      <c r="CL302" s="59"/>
    </row>
    <row r="303" spans="1:90" s="75" customFormat="1" x14ac:dyDescent="0.25">
      <c r="A303" s="4"/>
      <c r="B303" s="33"/>
      <c r="C303" s="33"/>
      <c r="D303" s="33"/>
      <c r="E303" s="33"/>
      <c r="F303" s="33"/>
      <c r="G303" s="33"/>
      <c r="H303" s="33"/>
      <c r="I303" s="76"/>
      <c r="J303" s="76"/>
      <c r="K303" s="76"/>
      <c r="L303" s="76"/>
      <c r="M303" s="77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59"/>
      <c r="CJ303" s="59"/>
      <c r="CK303" s="59"/>
      <c r="CL303" s="59"/>
    </row>
    <row r="304" spans="1:90" s="75" customFormat="1" x14ac:dyDescent="0.25">
      <c r="A304" s="33"/>
      <c r="B304" s="33"/>
      <c r="C304" s="33"/>
      <c r="D304" s="33"/>
      <c r="E304" s="33"/>
      <c r="F304" s="33"/>
      <c r="G304" s="33"/>
      <c r="H304" s="33"/>
      <c r="I304" s="76"/>
      <c r="J304" s="76"/>
      <c r="K304" s="76"/>
      <c r="L304" s="76"/>
      <c r="M304" s="77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9"/>
      <c r="BS304" s="59"/>
      <c r="BT304" s="59"/>
      <c r="BU304" s="59"/>
      <c r="BV304" s="59"/>
      <c r="BW304" s="59"/>
      <c r="BX304" s="59"/>
      <c r="BY304" s="59"/>
      <c r="BZ304" s="59"/>
      <c r="CA304" s="59"/>
      <c r="CB304" s="59"/>
      <c r="CC304" s="59"/>
      <c r="CD304" s="59"/>
      <c r="CE304" s="59"/>
      <c r="CF304" s="59"/>
      <c r="CG304" s="59"/>
      <c r="CH304" s="59"/>
      <c r="CI304" s="59"/>
      <c r="CJ304" s="59"/>
      <c r="CK304" s="59"/>
      <c r="CL304" s="59"/>
    </row>
    <row r="305" spans="1:90" s="75" customFormat="1" x14ac:dyDescent="0.25">
      <c r="A305" s="72"/>
      <c r="B305" s="33"/>
      <c r="C305" s="33"/>
      <c r="D305" s="33"/>
      <c r="E305" s="33"/>
      <c r="F305" s="33"/>
      <c r="G305" s="33"/>
      <c r="H305" s="33"/>
      <c r="I305" s="76"/>
      <c r="J305" s="76"/>
      <c r="K305" s="76"/>
      <c r="L305" s="76"/>
      <c r="M305" s="77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9"/>
      <c r="BS305" s="59"/>
      <c r="BT305" s="59"/>
      <c r="BU305" s="59"/>
      <c r="BV305" s="59"/>
      <c r="BW305" s="59"/>
      <c r="BX305" s="59"/>
      <c r="BY305" s="59"/>
      <c r="BZ305" s="59"/>
      <c r="CA305" s="59"/>
      <c r="CB305" s="59"/>
      <c r="CC305" s="59"/>
      <c r="CD305" s="59"/>
      <c r="CE305" s="59"/>
      <c r="CF305" s="59"/>
      <c r="CG305" s="59"/>
      <c r="CH305" s="59"/>
      <c r="CI305" s="59"/>
      <c r="CJ305" s="59"/>
      <c r="CK305" s="59"/>
      <c r="CL305" s="59"/>
    </row>
    <row r="306" spans="1:90" s="75" customFormat="1" x14ac:dyDescent="0.25">
      <c r="A306" s="4"/>
      <c r="B306" s="33"/>
      <c r="C306" s="33"/>
      <c r="D306" s="33"/>
      <c r="E306" s="33"/>
      <c r="F306" s="33"/>
      <c r="G306" s="33"/>
      <c r="H306" s="33"/>
      <c r="I306" s="76"/>
      <c r="J306" s="76"/>
      <c r="K306" s="76"/>
      <c r="L306" s="76"/>
      <c r="M306" s="77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9"/>
      <c r="BS306" s="59"/>
      <c r="BT306" s="59"/>
      <c r="BU306" s="59"/>
      <c r="BV306" s="59"/>
      <c r="BW306" s="59"/>
      <c r="BX306" s="59"/>
      <c r="BY306" s="59"/>
      <c r="BZ306" s="59"/>
      <c r="CA306" s="59"/>
      <c r="CB306" s="59"/>
      <c r="CC306" s="59"/>
      <c r="CD306" s="59"/>
      <c r="CE306" s="59"/>
      <c r="CF306" s="59"/>
      <c r="CG306" s="59"/>
      <c r="CH306" s="59"/>
      <c r="CI306" s="59"/>
      <c r="CJ306" s="59"/>
      <c r="CK306" s="59"/>
      <c r="CL306" s="59"/>
    </row>
    <row r="307" spans="1:90" s="75" customFormat="1" x14ac:dyDescent="0.25">
      <c r="A307" s="33"/>
      <c r="B307" s="33"/>
      <c r="C307" s="33"/>
      <c r="D307" s="33"/>
      <c r="E307" s="33"/>
      <c r="F307" s="33"/>
      <c r="G307" s="33"/>
      <c r="H307" s="33"/>
      <c r="I307" s="76"/>
      <c r="J307" s="76"/>
      <c r="K307" s="76"/>
      <c r="L307" s="76"/>
      <c r="M307" s="77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9"/>
      <c r="BS307" s="59"/>
      <c r="BT307" s="59"/>
      <c r="BU307" s="59"/>
      <c r="BV307" s="59"/>
      <c r="BW307" s="59"/>
      <c r="BX307" s="59"/>
      <c r="BY307" s="59"/>
      <c r="BZ307" s="59"/>
      <c r="CA307" s="59"/>
      <c r="CB307" s="59"/>
      <c r="CC307" s="59"/>
      <c r="CD307" s="59"/>
      <c r="CE307" s="59"/>
      <c r="CF307" s="59"/>
      <c r="CG307" s="59"/>
      <c r="CH307" s="59"/>
      <c r="CI307" s="59"/>
      <c r="CJ307" s="59"/>
      <c r="CK307" s="59"/>
      <c r="CL307" s="59"/>
    </row>
    <row r="308" spans="1:90" s="75" customFormat="1" x14ac:dyDescent="0.25">
      <c r="A308" s="33"/>
      <c r="B308" s="4"/>
      <c r="C308" s="4"/>
      <c r="D308" s="4"/>
      <c r="E308" s="4"/>
      <c r="F308" s="4"/>
      <c r="G308" s="4"/>
      <c r="H308" s="4"/>
      <c r="I308" s="76"/>
      <c r="J308" s="76"/>
      <c r="K308" s="76"/>
      <c r="L308" s="76"/>
      <c r="M308" s="77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9"/>
      <c r="BS308" s="59"/>
      <c r="BT308" s="59"/>
      <c r="BU308" s="59"/>
      <c r="BV308" s="59"/>
      <c r="BW308" s="59"/>
      <c r="BX308" s="59"/>
      <c r="BY308" s="59"/>
      <c r="BZ308" s="59"/>
      <c r="CA308" s="59"/>
      <c r="CB308" s="59"/>
      <c r="CC308" s="59"/>
      <c r="CD308" s="59"/>
      <c r="CE308" s="59"/>
      <c r="CF308" s="59"/>
      <c r="CG308" s="59"/>
      <c r="CH308" s="59"/>
      <c r="CI308" s="59"/>
      <c r="CJ308" s="59"/>
      <c r="CK308" s="59"/>
      <c r="CL308" s="59"/>
    </row>
    <row r="309" spans="1:90" s="75" customFormat="1" x14ac:dyDescent="0.25">
      <c r="A309" s="33"/>
      <c r="B309" s="33"/>
      <c r="C309" s="33"/>
      <c r="D309" s="33"/>
      <c r="E309" s="33"/>
      <c r="F309" s="33"/>
      <c r="G309" s="33"/>
      <c r="H309" s="33"/>
      <c r="I309" s="76"/>
      <c r="J309" s="76"/>
      <c r="K309" s="76"/>
      <c r="L309" s="76"/>
      <c r="M309" s="77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9"/>
      <c r="BS309" s="59"/>
      <c r="BT309" s="59"/>
      <c r="BU309" s="59"/>
      <c r="BV309" s="59"/>
      <c r="BW309" s="59"/>
      <c r="BX309" s="59"/>
      <c r="BY309" s="59"/>
      <c r="BZ309" s="59"/>
      <c r="CA309" s="59"/>
      <c r="CB309" s="59"/>
      <c r="CC309" s="59"/>
      <c r="CD309" s="59"/>
      <c r="CE309" s="59"/>
      <c r="CF309" s="59"/>
      <c r="CG309" s="59"/>
      <c r="CH309" s="59"/>
      <c r="CI309" s="59"/>
      <c r="CJ309" s="59"/>
      <c r="CK309" s="59"/>
      <c r="CL309" s="59"/>
    </row>
    <row r="310" spans="1:90" s="75" customFormat="1" x14ac:dyDescent="0.25">
      <c r="A310" s="33"/>
      <c r="B310" s="8"/>
      <c r="C310" s="8"/>
      <c r="D310" s="8"/>
      <c r="E310" s="8"/>
      <c r="F310" s="8"/>
      <c r="G310" s="8"/>
      <c r="H310" s="4"/>
      <c r="I310" s="76"/>
      <c r="J310" s="76"/>
      <c r="K310" s="76"/>
      <c r="L310" s="76"/>
      <c r="M310" s="77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9"/>
      <c r="BS310" s="59"/>
      <c r="BT310" s="59"/>
      <c r="BU310" s="59"/>
      <c r="BV310" s="59"/>
      <c r="BW310" s="59"/>
      <c r="BX310" s="59"/>
      <c r="BY310" s="59"/>
      <c r="BZ310" s="59"/>
      <c r="CA310" s="59"/>
      <c r="CB310" s="59"/>
      <c r="CC310" s="59"/>
      <c r="CD310" s="59"/>
      <c r="CE310" s="59"/>
      <c r="CF310" s="59"/>
      <c r="CG310" s="59"/>
      <c r="CH310" s="59"/>
      <c r="CI310" s="59"/>
      <c r="CJ310" s="59"/>
      <c r="CK310" s="59"/>
      <c r="CL310" s="59"/>
    </row>
    <row r="311" spans="1:90" s="75" customFormat="1" x14ac:dyDescent="0.25">
      <c r="A311" s="33"/>
      <c r="B311" s="3"/>
      <c r="C311" s="3"/>
      <c r="D311" s="3"/>
      <c r="E311" s="3"/>
      <c r="F311" s="3"/>
      <c r="G311" s="3"/>
      <c r="H311" s="33"/>
      <c r="I311" s="76"/>
      <c r="J311" s="76"/>
      <c r="K311" s="76"/>
      <c r="L311" s="76"/>
      <c r="M311" s="77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9"/>
      <c r="BS311" s="59"/>
      <c r="BT311" s="59"/>
      <c r="BU311" s="59"/>
      <c r="BV311" s="59"/>
      <c r="BW311" s="59"/>
      <c r="BX311" s="59"/>
      <c r="BY311" s="59"/>
      <c r="BZ311" s="59"/>
      <c r="CA311" s="59"/>
      <c r="CB311" s="59"/>
      <c r="CC311" s="59"/>
      <c r="CD311" s="59"/>
      <c r="CE311" s="59"/>
      <c r="CF311" s="59"/>
      <c r="CG311" s="59"/>
      <c r="CH311" s="59"/>
      <c r="CI311" s="59"/>
      <c r="CJ311" s="59"/>
      <c r="CK311" s="59"/>
      <c r="CL311" s="59"/>
    </row>
    <row r="312" spans="1:90" s="75" customFormat="1" x14ac:dyDescent="0.25">
      <c r="A312" s="33"/>
      <c r="B312" s="3"/>
      <c r="C312" s="3"/>
      <c r="D312" s="3"/>
      <c r="E312" s="3"/>
      <c r="F312" s="3"/>
      <c r="G312" s="3"/>
      <c r="H312" s="33"/>
      <c r="I312" s="76"/>
      <c r="J312" s="76"/>
      <c r="K312" s="76"/>
      <c r="L312" s="76"/>
      <c r="M312" s="77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59"/>
      <c r="CJ312" s="59"/>
      <c r="CK312" s="59"/>
      <c r="CL312" s="59"/>
    </row>
    <row r="313" spans="1:90" s="75" customFormat="1" x14ac:dyDescent="0.25">
      <c r="A313" s="4"/>
      <c r="B313" s="33"/>
      <c r="C313" s="33"/>
      <c r="D313" s="33"/>
      <c r="E313" s="33"/>
      <c r="F313" s="33"/>
      <c r="G313" s="33"/>
      <c r="H313" s="33"/>
      <c r="I313" s="76"/>
      <c r="J313" s="76"/>
      <c r="K313" s="76"/>
      <c r="L313" s="76"/>
      <c r="M313" s="77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59"/>
      <c r="BD313" s="59"/>
      <c r="BE313" s="59"/>
      <c r="BF313" s="59"/>
      <c r="BG313" s="59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59"/>
      <c r="BS313" s="59"/>
      <c r="BT313" s="59"/>
      <c r="BU313" s="59"/>
      <c r="BV313" s="59"/>
      <c r="BW313" s="59"/>
      <c r="BX313" s="59"/>
      <c r="BY313" s="59"/>
      <c r="BZ313" s="59"/>
      <c r="CA313" s="59"/>
      <c r="CB313" s="59"/>
      <c r="CC313" s="59"/>
      <c r="CD313" s="59"/>
      <c r="CE313" s="59"/>
      <c r="CF313" s="59"/>
      <c r="CG313" s="59"/>
      <c r="CH313" s="59"/>
      <c r="CI313" s="59"/>
      <c r="CJ313" s="59"/>
      <c r="CK313" s="59"/>
      <c r="CL313" s="59"/>
    </row>
    <row r="314" spans="1:90" s="75" customFormat="1" x14ac:dyDescent="0.25">
      <c r="A314" s="33"/>
      <c r="B314" s="33"/>
      <c r="C314" s="33"/>
      <c r="D314" s="33"/>
      <c r="E314" s="33"/>
      <c r="F314" s="33"/>
      <c r="G314" s="33"/>
      <c r="H314" s="33"/>
      <c r="I314" s="76"/>
      <c r="J314" s="76"/>
      <c r="K314" s="76"/>
      <c r="L314" s="76"/>
      <c r="M314" s="77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59"/>
      <c r="CJ314" s="59"/>
      <c r="CK314" s="59"/>
      <c r="CL314" s="59"/>
    </row>
    <row r="315" spans="1:90" s="75" customFormat="1" x14ac:dyDescent="0.25">
      <c r="A315" s="8"/>
      <c r="B315" s="33"/>
      <c r="C315" s="33"/>
      <c r="D315" s="33"/>
      <c r="E315" s="33"/>
      <c r="F315" s="33"/>
      <c r="G315" s="33"/>
      <c r="H315" s="33"/>
      <c r="I315" s="76"/>
      <c r="J315" s="76"/>
      <c r="K315" s="76"/>
      <c r="L315" s="76"/>
      <c r="M315" s="77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59"/>
      <c r="CJ315" s="59"/>
      <c r="CK315" s="59"/>
      <c r="CL315" s="59"/>
    </row>
    <row r="316" spans="1:90" s="75" customFormat="1" x14ac:dyDescent="0.25">
      <c r="A316" s="3"/>
      <c r="B316" s="33"/>
      <c r="C316" s="33"/>
      <c r="D316" s="33"/>
      <c r="E316" s="33"/>
      <c r="F316" s="33"/>
      <c r="G316" s="33"/>
      <c r="H316" s="33"/>
      <c r="I316" s="76"/>
      <c r="J316" s="76"/>
      <c r="K316" s="76"/>
      <c r="L316" s="76"/>
      <c r="M316" s="77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9"/>
      <c r="BS316" s="59"/>
      <c r="BT316" s="59"/>
      <c r="BU316" s="59"/>
      <c r="BV316" s="59"/>
      <c r="BW316" s="59"/>
      <c r="BX316" s="59"/>
      <c r="BY316" s="59"/>
      <c r="BZ316" s="59"/>
      <c r="CA316" s="59"/>
      <c r="CB316" s="59"/>
      <c r="CC316" s="59"/>
      <c r="CD316" s="59"/>
      <c r="CE316" s="59"/>
      <c r="CF316" s="59"/>
      <c r="CG316" s="59"/>
      <c r="CH316" s="59"/>
      <c r="CI316" s="59"/>
      <c r="CJ316" s="59"/>
      <c r="CK316" s="59"/>
      <c r="CL316" s="59"/>
    </row>
    <row r="317" spans="1:90" s="75" customFormat="1" x14ac:dyDescent="0.25">
      <c r="A317" s="3"/>
      <c r="B317" s="33"/>
      <c r="C317" s="33"/>
      <c r="D317" s="33"/>
      <c r="E317" s="33"/>
      <c r="F317" s="33"/>
      <c r="G317" s="33"/>
      <c r="H317" s="33"/>
      <c r="I317" s="76"/>
      <c r="J317" s="76"/>
      <c r="K317" s="76"/>
      <c r="L317" s="76"/>
      <c r="M317" s="77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59"/>
      <c r="CJ317" s="59"/>
      <c r="CK317" s="59"/>
      <c r="CL317" s="59"/>
    </row>
    <row r="318" spans="1:90" s="75" customFormat="1" x14ac:dyDescent="0.25">
      <c r="A318" s="33"/>
      <c r="B318" s="33"/>
      <c r="C318" s="33"/>
      <c r="D318" s="33"/>
      <c r="E318" s="33"/>
      <c r="F318" s="33"/>
      <c r="G318" s="33"/>
      <c r="H318" s="33"/>
      <c r="I318" s="76"/>
      <c r="J318" s="76"/>
      <c r="K318" s="76"/>
      <c r="L318" s="76"/>
      <c r="M318" s="77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59"/>
      <c r="BT318" s="59"/>
      <c r="BU318" s="59"/>
      <c r="BV318" s="59"/>
      <c r="BW318" s="59"/>
      <c r="BX318" s="59"/>
      <c r="BY318" s="59"/>
      <c r="BZ318" s="59"/>
      <c r="CA318" s="59"/>
      <c r="CB318" s="59"/>
      <c r="CC318" s="59"/>
      <c r="CD318" s="59"/>
      <c r="CE318" s="59"/>
      <c r="CF318" s="59"/>
      <c r="CG318" s="59"/>
      <c r="CH318" s="59"/>
      <c r="CI318" s="59"/>
      <c r="CJ318" s="59"/>
      <c r="CK318" s="59"/>
      <c r="CL318" s="59"/>
    </row>
    <row r="319" spans="1:90" s="75" customFormat="1" x14ac:dyDescent="0.25">
      <c r="A319" s="33"/>
      <c r="B319" s="33"/>
      <c r="C319" s="33"/>
      <c r="D319" s="33"/>
      <c r="E319" s="33"/>
      <c r="F319" s="33"/>
      <c r="G319" s="33"/>
      <c r="H319" s="33"/>
      <c r="I319" s="76"/>
      <c r="J319" s="76"/>
      <c r="K319" s="76"/>
      <c r="L319" s="76"/>
      <c r="M319" s="77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9"/>
      <c r="BS319" s="59"/>
      <c r="BT319" s="59"/>
      <c r="BU319" s="59"/>
      <c r="BV319" s="59"/>
      <c r="BW319" s="59"/>
      <c r="BX319" s="59"/>
      <c r="BY319" s="59"/>
      <c r="BZ319" s="59"/>
      <c r="CA319" s="59"/>
      <c r="CB319" s="59"/>
      <c r="CC319" s="59"/>
      <c r="CD319" s="59"/>
      <c r="CE319" s="59"/>
      <c r="CF319" s="59"/>
      <c r="CG319" s="59"/>
      <c r="CH319" s="59"/>
      <c r="CI319" s="59"/>
      <c r="CJ319" s="59"/>
      <c r="CK319" s="59"/>
      <c r="CL319" s="59"/>
    </row>
    <row r="320" spans="1:90" s="75" customFormat="1" x14ac:dyDescent="0.25">
      <c r="A320" s="33"/>
      <c r="B320" s="33"/>
      <c r="C320" s="33"/>
      <c r="D320" s="33"/>
      <c r="E320" s="33"/>
      <c r="F320" s="33"/>
      <c r="G320" s="33"/>
      <c r="H320" s="33"/>
      <c r="I320" s="76"/>
      <c r="J320" s="76"/>
      <c r="K320" s="76"/>
      <c r="L320" s="76"/>
      <c r="M320" s="77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59"/>
      <c r="BD320" s="59"/>
      <c r="BE320" s="59"/>
      <c r="BF320" s="59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  <c r="BY320" s="59"/>
      <c r="BZ320" s="59"/>
      <c r="CA320" s="59"/>
      <c r="CB320" s="59"/>
      <c r="CC320" s="59"/>
      <c r="CD320" s="59"/>
      <c r="CE320" s="59"/>
      <c r="CF320" s="59"/>
      <c r="CG320" s="59"/>
      <c r="CH320" s="59"/>
      <c r="CI320" s="59"/>
      <c r="CJ320" s="59"/>
      <c r="CK320" s="59"/>
      <c r="CL320" s="59"/>
    </row>
    <row r="321" spans="1:90" s="75" customFormat="1" x14ac:dyDescent="0.25">
      <c r="A321" s="33"/>
      <c r="B321" s="33"/>
      <c r="C321" s="33"/>
      <c r="D321" s="33"/>
      <c r="E321" s="33"/>
      <c r="F321" s="33"/>
      <c r="G321" s="33"/>
      <c r="H321" s="33"/>
      <c r="I321" s="76"/>
      <c r="J321" s="76"/>
      <c r="K321" s="76"/>
      <c r="L321" s="76"/>
      <c r="M321" s="77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59"/>
      <c r="BD321" s="59"/>
      <c r="BE321" s="59"/>
      <c r="BF321" s="59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9"/>
      <c r="BS321" s="59"/>
      <c r="BT321" s="59"/>
      <c r="BU321" s="59"/>
      <c r="BV321" s="59"/>
      <c r="BW321" s="59"/>
      <c r="BX321" s="59"/>
      <c r="BY321" s="59"/>
      <c r="BZ321" s="59"/>
      <c r="CA321" s="59"/>
      <c r="CB321" s="59"/>
      <c r="CC321" s="59"/>
      <c r="CD321" s="59"/>
      <c r="CE321" s="59"/>
      <c r="CF321" s="59"/>
      <c r="CG321" s="59"/>
      <c r="CH321" s="59"/>
      <c r="CI321" s="59"/>
      <c r="CJ321" s="59"/>
      <c r="CK321" s="59"/>
      <c r="CL321" s="59"/>
    </row>
    <row r="322" spans="1:90" s="75" customFormat="1" x14ac:dyDescent="0.25">
      <c r="A322" s="33"/>
      <c r="B322" s="33"/>
      <c r="C322" s="33"/>
      <c r="D322" s="33"/>
      <c r="E322" s="33"/>
      <c r="F322" s="33"/>
      <c r="G322" s="33"/>
      <c r="H322" s="33"/>
      <c r="I322" s="76"/>
      <c r="J322" s="76"/>
      <c r="K322" s="76"/>
      <c r="L322" s="76"/>
      <c r="M322" s="77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59"/>
      <c r="BD322" s="59"/>
      <c r="BE322" s="59"/>
      <c r="BF322" s="59"/>
      <c r="BG322" s="59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59"/>
      <c r="BS322" s="59"/>
      <c r="BT322" s="59"/>
      <c r="BU322" s="59"/>
      <c r="BV322" s="59"/>
      <c r="BW322" s="59"/>
      <c r="BX322" s="59"/>
      <c r="BY322" s="59"/>
      <c r="BZ322" s="59"/>
      <c r="CA322" s="59"/>
      <c r="CB322" s="59"/>
      <c r="CC322" s="59"/>
      <c r="CD322" s="59"/>
      <c r="CE322" s="59"/>
      <c r="CF322" s="59"/>
      <c r="CG322" s="59"/>
      <c r="CH322" s="59"/>
      <c r="CI322" s="59"/>
      <c r="CJ322" s="59"/>
      <c r="CK322" s="59"/>
      <c r="CL322" s="59"/>
    </row>
    <row r="323" spans="1:90" s="75" customFormat="1" x14ac:dyDescent="0.25">
      <c r="A323" s="33"/>
      <c r="B323" s="33"/>
      <c r="C323" s="33"/>
      <c r="D323" s="33"/>
      <c r="E323" s="33"/>
      <c r="F323" s="33"/>
      <c r="G323" s="33"/>
      <c r="H323" s="33"/>
      <c r="I323" s="76"/>
      <c r="J323" s="76"/>
      <c r="K323" s="76"/>
      <c r="L323" s="76"/>
      <c r="M323" s="77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59"/>
      <c r="BD323" s="59"/>
      <c r="BE323" s="59"/>
      <c r="BF323" s="59"/>
      <c r="BG323" s="59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59"/>
      <c r="BS323" s="59"/>
      <c r="BT323" s="59"/>
      <c r="BU323" s="59"/>
      <c r="BV323" s="59"/>
      <c r="BW323" s="59"/>
      <c r="BX323" s="59"/>
      <c r="BY323" s="59"/>
      <c r="BZ323" s="59"/>
      <c r="CA323" s="59"/>
      <c r="CB323" s="59"/>
      <c r="CC323" s="59"/>
      <c r="CD323" s="59"/>
      <c r="CE323" s="59"/>
      <c r="CF323" s="59"/>
      <c r="CG323" s="59"/>
      <c r="CH323" s="59"/>
      <c r="CI323" s="59"/>
      <c r="CJ323" s="59"/>
      <c r="CK323" s="59"/>
      <c r="CL323" s="59"/>
    </row>
    <row r="324" spans="1:90" s="75" customFormat="1" x14ac:dyDescent="0.25">
      <c r="A324" s="33"/>
      <c r="B324" s="33"/>
      <c r="C324" s="33"/>
      <c r="D324" s="33"/>
      <c r="E324" s="33"/>
      <c r="F324" s="33"/>
      <c r="G324" s="33"/>
      <c r="H324" s="33"/>
      <c r="I324" s="76"/>
      <c r="J324" s="76"/>
      <c r="K324" s="76"/>
      <c r="L324" s="76"/>
      <c r="M324" s="77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9"/>
      <c r="BS324" s="59"/>
      <c r="BT324" s="59"/>
      <c r="BU324" s="59"/>
      <c r="BV324" s="59"/>
      <c r="BW324" s="59"/>
      <c r="BX324" s="59"/>
      <c r="BY324" s="59"/>
      <c r="BZ324" s="59"/>
      <c r="CA324" s="59"/>
      <c r="CB324" s="59"/>
      <c r="CC324" s="59"/>
      <c r="CD324" s="59"/>
      <c r="CE324" s="59"/>
      <c r="CF324" s="59"/>
      <c r="CG324" s="59"/>
      <c r="CH324" s="59"/>
      <c r="CI324" s="59"/>
      <c r="CJ324" s="59"/>
      <c r="CK324" s="59"/>
      <c r="CL324" s="59"/>
    </row>
    <row r="325" spans="1:90" s="75" customFormat="1" x14ac:dyDescent="0.25">
      <c r="A325" s="33"/>
      <c r="B325" s="33"/>
      <c r="C325" s="33"/>
      <c r="D325" s="33"/>
      <c r="E325" s="33"/>
      <c r="F325" s="33"/>
      <c r="G325" s="33"/>
      <c r="H325" s="33"/>
      <c r="I325" s="76"/>
      <c r="J325" s="76"/>
      <c r="K325" s="76"/>
      <c r="L325" s="76"/>
      <c r="M325" s="77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  <c r="BY325" s="59"/>
      <c r="BZ325" s="59"/>
      <c r="CA325" s="59"/>
      <c r="CB325" s="59"/>
      <c r="CC325" s="59"/>
      <c r="CD325" s="59"/>
      <c r="CE325" s="59"/>
      <c r="CF325" s="59"/>
      <c r="CG325" s="59"/>
      <c r="CH325" s="59"/>
      <c r="CI325" s="59"/>
      <c r="CJ325" s="59"/>
      <c r="CK325" s="59"/>
      <c r="CL325" s="59"/>
    </row>
    <row r="326" spans="1:90" s="75" customFormat="1" x14ac:dyDescent="0.25">
      <c r="A326" s="33"/>
      <c r="B326" s="2"/>
      <c r="C326" s="2"/>
      <c r="D326" s="2"/>
      <c r="E326" s="2"/>
      <c r="F326" s="2"/>
      <c r="G326" s="2"/>
      <c r="H326" s="2"/>
      <c r="I326" s="76"/>
      <c r="J326" s="76"/>
      <c r="K326" s="76"/>
      <c r="L326" s="76"/>
      <c r="M326" s="77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59"/>
      <c r="CJ326" s="59"/>
      <c r="CK326" s="59"/>
      <c r="CL326" s="59"/>
    </row>
    <row r="327" spans="1:90" s="75" customFormat="1" x14ac:dyDescent="0.25">
      <c r="A327" s="33"/>
      <c r="B327" s="33"/>
      <c r="C327" s="33"/>
      <c r="D327" s="33"/>
      <c r="E327" s="33"/>
      <c r="F327" s="33"/>
      <c r="G327" s="33"/>
      <c r="H327" s="33"/>
      <c r="I327" s="76"/>
      <c r="J327" s="76"/>
      <c r="K327" s="76"/>
      <c r="L327" s="76"/>
      <c r="M327" s="77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59"/>
      <c r="BD327" s="59"/>
      <c r="BE327" s="59"/>
      <c r="BF327" s="59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9"/>
      <c r="BS327" s="59"/>
      <c r="BT327" s="59"/>
      <c r="BU327" s="59"/>
      <c r="BV327" s="59"/>
      <c r="BW327" s="59"/>
      <c r="BX327" s="59"/>
      <c r="BY327" s="59"/>
      <c r="BZ327" s="59"/>
      <c r="CA327" s="59"/>
      <c r="CB327" s="59"/>
      <c r="CC327" s="59"/>
      <c r="CD327" s="59"/>
      <c r="CE327" s="59"/>
      <c r="CF327" s="59"/>
      <c r="CG327" s="59"/>
      <c r="CH327" s="59"/>
      <c r="CI327" s="59"/>
      <c r="CJ327" s="59"/>
      <c r="CK327" s="59"/>
      <c r="CL327" s="59"/>
    </row>
    <row r="328" spans="1:90" s="75" customFormat="1" x14ac:dyDescent="0.25">
      <c r="A328" s="33"/>
      <c r="B328" s="33"/>
      <c r="C328" s="33"/>
      <c r="D328" s="33"/>
      <c r="E328" s="33"/>
      <c r="F328" s="33"/>
      <c r="G328" s="33"/>
      <c r="H328" s="33"/>
      <c r="I328" s="76"/>
      <c r="J328" s="76"/>
      <c r="K328" s="76"/>
      <c r="L328" s="76"/>
      <c r="M328" s="77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59"/>
      <c r="BS328" s="59"/>
      <c r="BT328" s="59"/>
      <c r="BU328" s="59"/>
      <c r="BV328" s="59"/>
      <c r="BW328" s="59"/>
      <c r="BX328" s="59"/>
      <c r="BY328" s="59"/>
      <c r="BZ328" s="59"/>
      <c r="CA328" s="59"/>
      <c r="CB328" s="59"/>
      <c r="CC328" s="59"/>
      <c r="CD328" s="59"/>
      <c r="CE328" s="59"/>
      <c r="CF328" s="59"/>
      <c r="CG328" s="59"/>
      <c r="CH328" s="59"/>
      <c r="CI328" s="59"/>
      <c r="CJ328" s="59"/>
      <c r="CK328" s="59"/>
      <c r="CL328" s="59"/>
    </row>
    <row r="329" spans="1:90" s="75" customFormat="1" x14ac:dyDescent="0.25">
      <c r="A329" s="33"/>
      <c r="B329" s="33"/>
      <c r="C329" s="33"/>
      <c r="D329" s="33"/>
      <c r="E329" s="33"/>
      <c r="F329" s="33"/>
      <c r="G329" s="33"/>
      <c r="H329" s="33"/>
      <c r="I329" s="76"/>
      <c r="J329" s="76"/>
      <c r="K329" s="76"/>
      <c r="L329" s="76"/>
      <c r="M329" s="77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9"/>
      <c r="BS329" s="59"/>
      <c r="BT329" s="59"/>
      <c r="BU329" s="59"/>
      <c r="BV329" s="59"/>
      <c r="BW329" s="59"/>
      <c r="BX329" s="59"/>
      <c r="BY329" s="59"/>
      <c r="BZ329" s="59"/>
      <c r="CA329" s="59"/>
      <c r="CB329" s="59"/>
      <c r="CC329" s="59"/>
      <c r="CD329" s="59"/>
      <c r="CE329" s="59"/>
      <c r="CF329" s="59"/>
      <c r="CG329" s="59"/>
      <c r="CH329" s="59"/>
      <c r="CI329" s="59"/>
      <c r="CJ329" s="59"/>
      <c r="CK329" s="59"/>
      <c r="CL329" s="59"/>
    </row>
    <row r="330" spans="1:90" s="75" customFormat="1" x14ac:dyDescent="0.25">
      <c r="A330" s="33"/>
      <c r="B330" s="33"/>
      <c r="C330" s="33"/>
      <c r="D330" s="33"/>
      <c r="E330" s="33"/>
      <c r="F330" s="33"/>
      <c r="G330" s="33"/>
      <c r="H330" s="33"/>
      <c r="I330" s="76"/>
      <c r="J330" s="76"/>
      <c r="K330" s="76"/>
      <c r="L330" s="76"/>
      <c r="M330" s="77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9"/>
      <c r="BS330" s="59"/>
      <c r="BT330" s="59"/>
      <c r="BU330" s="59"/>
      <c r="BV330" s="59"/>
      <c r="BW330" s="59"/>
      <c r="BX330" s="59"/>
      <c r="BY330" s="59"/>
      <c r="BZ330" s="59"/>
      <c r="CA330" s="59"/>
      <c r="CB330" s="59"/>
      <c r="CC330" s="59"/>
      <c r="CD330" s="59"/>
      <c r="CE330" s="59"/>
      <c r="CF330" s="59"/>
      <c r="CG330" s="59"/>
      <c r="CH330" s="59"/>
      <c r="CI330" s="59"/>
      <c r="CJ330" s="59"/>
      <c r="CK330" s="59"/>
      <c r="CL330" s="59"/>
    </row>
    <row r="331" spans="1:90" s="75" customFormat="1" x14ac:dyDescent="0.25">
      <c r="A331" s="2"/>
      <c r="B331" s="33"/>
      <c r="C331" s="33"/>
      <c r="D331" s="33"/>
      <c r="E331" s="33"/>
      <c r="F331" s="33"/>
      <c r="G331" s="33"/>
      <c r="H331" s="33"/>
      <c r="I331" s="76"/>
      <c r="J331" s="76"/>
      <c r="K331" s="76"/>
      <c r="L331" s="76"/>
      <c r="M331" s="77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9"/>
      <c r="BS331" s="59"/>
      <c r="BT331" s="59"/>
      <c r="BU331" s="59"/>
      <c r="BV331" s="59"/>
      <c r="BW331" s="59"/>
      <c r="BX331" s="59"/>
      <c r="BY331" s="59"/>
      <c r="BZ331" s="59"/>
      <c r="CA331" s="59"/>
      <c r="CB331" s="59"/>
      <c r="CC331" s="59"/>
      <c r="CD331" s="59"/>
      <c r="CE331" s="59"/>
      <c r="CF331" s="59"/>
      <c r="CG331" s="59"/>
      <c r="CH331" s="59"/>
      <c r="CI331" s="59"/>
      <c r="CJ331" s="59"/>
      <c r="CK331" s="59"/>
      <c r="CL331" s="59"/>
    </row>
    <row r="332" spans="1:90" s="75" customFormat="1" x14ac:dyDescent="0.25">
      <c r="A332" s="33"/>
      <c r="B332" s="33"/>
      <c r="C332" s="33"/>
      <c r="D332" s="33"/>
      <c r="E332" s="33"/>
      <c r="F332" s="33"/>
      <c r="G332" s="33"/>
      <c r="H332" s="33"/>
      <c r="I332" s="76"/>
      <c r="J332" s="76"/>
      <c r="K332" s="76"/>
      <c r="L332" s="76"/>
      <c r="M332" s="77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59"/>
      <c r="BS332" s="59"/>
      <c r="BT332" s="59"/>
      <c r="BU332" s="59"/>
      <c r="BV332" s="59"/>
      <c r="BW332" s="59"/>
      <c r="BX332" s="59"/>
      <c r="BY332" s="59"/>
      <c r="BZ332" s="59"/>
      <c r="CA332" s="59"/>
      <c r="CB332" s="59"/>
      <c r="CC332" s="59"/>
      <c r="CD332" s="59"/>
      <c r="CE332" s="59"/>
      <c r="CF332" s="59"/>
      <c r="CG332" s="59"/>
      <c r="CH332" s="59"/>
      <c r="CI332" s="59"/>
      <c r="CJ332" s="59"/>
      <c r="CK332" s="59"/>
      <c r="CL332" s="59"/>
    </row>
    <row r="333" spans="1:90" s="75" customFormat="1" x14ac:dyDescent="0.25">
      <c r="A333" s="33"/>
      <c r="B333" s="33"/>
      <c r="C333" s="33"/>
      <c r="D333" s="33"/>
      <c r="E333" s="33"/>
      <c r="F333" s="33"/>
      <c r="G333" s="33"/>
      <c r="H333" s="33"/>
      <c r="I333" s="76"/>
      <c r="J333" s="76"/>
      <c r="K333" s="76"/>
      <c r="L333" s="76"/>
      <c r="M333" s="77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59"/>
      <c r="BS333" s="59"/>
      <c r="BT333" s="59"/>
      <c r="BU333" s="59"/>
      <c r="BV333" s="59"/>
      <c r="BW333" s="59"/>
      <c r="BX333" s="59"/>
      <c r="BY333" s="59"/>
      <c r="BZ333" s="59"/>
      <c r="CA333" s="59"/>
      <c r="CB333" s="59"/>
      <c r="CC333" s="59"/>
      <c r="CD333" s="59"/>
      <c r="CE333" s="59"/>
      <c r="CF333" s="59"/>
      <c r="CG333" s="59"/>
      <c r="CH333" s="59"/>
      <c r="CI333" s="59"/>
      <c r="CJ333" s="59"/>
      <c r="CK333" s="59"/>
      <c r="CL333" s="59"/>
    </row>
    <row r="334" spans="1:90" s="75" customFormat="1" x14ac:dyDescent="0.25">
      <c r="A334" s="33"/>
      <c r="B334" s="33"/>
      <c r="C334" s="33"/>
      <c r="D334" s="33"/>
      <c r="E334" s="33"/>
      <c r="F334" s="33"/>
      <c r="G334" s="33"/>
      <c r="H334" s="33"/>
      <c r="I334" s="76"/>
      <c r="J334" s="76"/>
      <c r="K334" s="76"/>
      <c r="L334" s="76"/>
      <c r="M334" s="77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59"/>
      <c r="BS334" s="59"/>
      <c r="BT334" s="59"/>
      <c r="BU334" s="59"/>
      <c r="BV334" s="59"/>
      <c r="BW334" s="59"/>
      <c r="BX334" s="59"/>
      <c r="BY334" s="59"/>
      <c r="BZ334" s="59"/>
      <c r="CA334" s="59"/>
      <c r="CB334" s="59"/>
      <c r="CC334" s="59"/>
      <c r="CD334" s="59"/>
      <c r="CE334" s="59"/>
      <c r="CF334" s="59"/>
      <c r="CG334" s="59"/>
      <c r="CH334" s="59"/>
      <c r="CI334" s="59"/>
      <c r="CJ334" s="59"/>
      <c r="CK334" s="59"/>
      <c r="CL334" s="59"/>
    </row>
    <row r="335" spans="1:90" s="75" customFormat="1" x14ac:dyDescent="0.25">
      <c r="A335" s="33"/>
      <c r="B335" s="33"/>
      <c r="C335" s="33"/>
      <c r="D335" s="33"/>
      <c r="E335" s="33"/>
      <c r="F335" s="33"/>
      <c r="G335" s="33"/>
      <c r="H335" s="33"/>
      <c r="I335" s="76"/>
      <c r="J335" s="76"/>
      <c r="K335" s="76"/>
      <c r="L335" s="76"/>
      <c r="M335" s="77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  <c r="BY335" s="59"/>
      <c r="BZ335" s="59"/>
      <c r="CA335" s="59"/>
      <c r="CB335" s="59"/>
      <c r="CC335" s="59"/>
      <c r="CD335" s="59"/>
      <c r="CE335" s="59"/>
      <c r="CF335" s="59"/>
      <c r="CG335" s="59"/>
      <c r="CH335" s="59"/>
      <c r="CI335" s="59"/>
      <c r="CJ335" s="59"/>
      <c r="CK335" s="59"/>
      <c r="CL335" s="59"/>
    </row>
    <row r="336" spans="1:90" s="75" customFormat="1" x14ac:dyDescent="0.25">
      <c r="A336" s="33"/>
      <c r="B336" s="33"/>
      <c r="C336" s="33"/>
      <c r="D336" s="33"/>
      <c r="E336" s="33"/>
      <c r="F336" s="33"/>
      <c r="G336" s="33"/>
      <c r="H336" s="33"/>
      <c r="I336" s="76"/>
      <c r="J336" s="76"/>
      <c r="K336" s="76"/>
      <c r="L336" s="76"/>
      <c r="M336" s="77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9"/>
      <c r="BS336" s="59"/>
      <c r="BT336" s="59"/>
      <c r="BU336" s="59"/>
      <c r="BV336" s="59"/>
      <c r="BW336" s="59"/>
      <c r="BX336" s="59"/>
      <c r="BY336" s="59"/>
      <c r="BZ336" s="59"/>
      <c r="CA336" s="59"/>
      <c r="CB336" s="59"/>
      <c r="CC336" s="59"/>
      <c r="CD336" s="59"/>
      <c r="CE336" s="59"/>
      <c r="CF336" s="59"/>
      <c r="CG336" s="59"/>
      <c r="CH336" s="59"/>
      <c r="CI336" s="59"/>
      <c r="CJ336" s="59"/>
      <c r="CK336" s="59"/>
      <c r="CL336" s="59"/>
    </row>
    <row r="337" spans="1:90" s="75" customFormat="1" x14ac:dyDescent="0.25">
      <c r="A337" s="33"/>
      <c r="B337" s="33"/>
      <c r="C337" s="33"/>
      <c r="D337" s="33"/>
      <c r="E337" s="33"/>
      <c r="F337" s="33"/>
      <c r="G337" s="33"/>
      <c r="H337" s="33"/>
      <c r="I337" s="76"/>
      <c r="J337" s="76"/>
      <c r="K337" s="76"/>
      <c r="L337" s="76"/>
      <c r="M337" s="77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59"/>
      <c r="CJ337" s="59"/>
      <c r="CK337" s="59"/>
      <c r="CL337" s="59"/>
    </row>
    <row r="338" spans="1:90" s="75" customFormat="1" x14ac:dyDescent="0.25">
      <c r="A338" s="33"/>
      <c r="B338" s="33"/>
      <c r="C338" s="33"/>
      <c r="D338" s="33"/>
      <c r="E338" s="33"/>
      <c r="F338" s="33"/>
      <c r="G338" s="33"/>
      <c r="H338" s="33"/>
      <c r="I338" s="76"/>
      <c r="J338" s="76"/>
      <c r="K338" s="76"/>
      <c r="L338" s="76"/>
      <c r="M338" s="77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9"/>
      <c r="BS338" s="59"/>
      <c r="BT338" s="59"/>
      <c r="BU338" s="59"/>
      <c r="BV338" s="59"/>
      <c r="BW338" s="59"/>
      <c r="BX338" s="59"/>
      <c r="BY338" s="59"/>
      <c r="BZ338" s="59"/>
      <c r="CA338" s="59"/>
      <c r="CB338" s="59"/>
      <c r="CC338" s="59"/>
      <c r="CD338" s="59"/>
      <c r="CE338" s="59"/>
      <c r="CF338" s="59"/>
      <c r="CG338" s="59"/>
      <c r="CH338" s="59"/>
      <c r="CI338" s="59"/>
      <c r="CJ338" s="59"/>
      <c r="CK338" s="59"/>
      <c r="CL338" s="59"/>
    </row>
    <row r="339" spans="1:90" s="75" customFormat="1" x14ac:dyDescent="0.25">
      <c r="A339" s="33"/>
      <c r="B339" s="72"/>
      <c r="C339" s="72"/>
      <c r="D339" s="72"/>
      <c r="E339" s="72"/>
      <c r="F339" s="72"/>
      <c r="G339" s="72"/>
      <c r="H339" s="72"/>
      <c r="I339" s="76"/>
      <c r="J339" s="76"/>
      <c r="K339" s="76"/>
      <c r="L339" s="76"/>
      <c r="M339" s="77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  <c r="BT339" s="59"/>
      <c r="BU339" s="59"/>
      <c r="BV339" s="59"/>
      <c r="BW339" s="59"/>
      <c r="BX339" s="59"/>
      <c r="BY339" s="59"/>
      <c r="BZ339" s="59"/>
      <c r="CA339" s="59"/>
      <c r="CB339" s="59"/>
      <c r="CC339" s="59"/>
      <c r="CD339" s="59"/>
      <c r="CE339" s="59"/>
      <c r="CF339" s="59"/>
      <c r="CG339" s="59"/>
      <c r="CH339" s="59"/>
      <c r="CI339" s="59"/>
      <c r="CJ339" s="59"/>
      <c r="CK339" s="59"/>
      <c r="CL339" s="59"/>
    </row>
    <row r="340" spans="1:90" s="75" customFormat="1" x14ac:dyDescent="0.25">
      <c r="A340" s="33"/>
      <c r="B340" s="72"/>
      <c r="C340" s="72"/>
      <c r="D340" s="72"/>
      <c r="E340" s="72"/>
      <c r="F340" s="72"/>
      <c r="G340" s="72"/>
      <c r="H340" s="72"/>
      <c r="I340" s="76"/>
      <c r="J340" s="76"/>
      <c r="K340" s="76"/>
      <c r="L340" s="76"/>
      <c r="M340" s="77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9"/>
      <c r="BS340" s="59"/>
      <c r="BT340" s="59"/>
      <c r="BU340" s="59"/>
      <c r="BV340" s="59"/>
      <c r="BW340" s="59"/>
      <c r="BX340" s="59"/>
      <c r="BY340" s="59"/>
      <c r="BZ340" s="59"/>
      <c r="CA340" s="59"/>
      <c r="CB340" s="59"/>
      <c r="CC340" s="59"/>
      <c r="CD340" s="59"/>
      <c r="CE340" s="59"/>
      <c r="CF340" s="59"/>
      <c r="CG340" s="59"/>
      <c r="CH340" s="59"/>
      <c r="CI340" s="59"/>
      <c r="CJ340" s="59"/>
      <c r="CK340" s="59"/>
      <c r="CL340" s="59"/>
    </row>
    <row r="341" spans="1:90" s="75" customFormat="1" x14ac:dyDescent="0.25">
      <c r="A341" s="33"/>
      <c r="B341" s="72"/>
      <c r="C341" s="72"/>
      <c r="D341" s="72"/>
      <c r="E341" s="72"/>
      <c r="F341" s="72"/>
      <c r="G341" s="72"/>
      <c r="H341" s="72"/>
      <c r="I341" s="76"/>
      <c r="J341" s="76"/>
      <c r="K341" s="76"/>
      <c r="L341" s="76"/>
      <c r="M341" s="77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9"/>
      <c r="BS341" s="59"/>
      <c r="BT341" s="59"/>
      <c r="BU341" s="59"/>
      <c r="BV341" s="59"/>
      <c r="BW341" s="59"/>
      <c r="BX341" s="59"/>
      <c r="BY341" s="59"/>
      <c r="BZ341" s="59"/>
      <c r="CA341" s="59"/>
      <c r="CB341" s="59"/>
      <c r="CC341" s="59"/>
      <c r="CD341" s="59"/>
      <c r="CE341" s="59"/>
      <c r="CF341" s="59"/>
      <c r="CG341" s="59"/>
      <c r="CH341" s="59"/>
      <c r="CI341" s="59"/>
      <c r="CJ341" s="59"/>
      <c r="CK341" s="59"/>
      <c r="CL341" s="59"/>
    </row>
    <row r="342" spans="1:90" s="75" customFormat="1" x14ac:dyDescent="0.25">
      <c r="A342" s="33"/>
      <c r="B342" s="2"/>
      <c r="C342" s="2"/>
      <c r="D342" s="2"/>
      <c r="E342" s="2"/>
      <c r="F342" s="2"/>
      <c r="G342" s="2"/>
      <c r="H342" s="2"/>
      <c r="I342" s="76"/>
      <c r="J342" s="76"/>
      <c r="K342" s="76"/>
      <c r="L342" s="76"/>
      <c r="M342" s="77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  <c r="BM342" s="59"/>
      <c r="BN342" s="59"/>
      <c r="BO342" s="59"/>
      <c r="BP342" s="59"/>
      <c r="BQ342" s="59"/>
      <c r="BR342" s="59"/>
      <c r="BS342" s="59"/>
      <c r="BT342" s="59"/>
      <c r="BU342" s="59"/>
      <c r="BV342" s="59"/>
      <c r="BW342" s="59"/>
      <c r="BX342" s="59"/>
      <c r="BY342" s="59"/>
      <c r="BZ342" s="59"/>
      <c r="CA342" s="59"/>
      <c r="CB342" s="59"/>
      <c r="CC342" s="59"/>
      <c r="CD342" s="59"/>
      <c r="CE342" s="59"/>
      <c r="CF342" s="59"/>
      <c r="CG342" s="59"/>
      <c r="CH342" s="59"/>
      <c r="CI342" s="59"/>
      <c r="CJ342" s="59"/>
      <c r="CK342" s="59"/>
      <c r="CL342" s="59"/>
    </row>
    <row r="343" spans="1:90" s="75" customFormat="1" x14ac:dyDescent="0.25">
      <c r="A343" s="33"/>
      <c r="B343" s="33"/>
      <c r="C343" s="33"/>
      <c r="D343" s="33"/>
      <c r="E343" s="33"/>
      <c r="F343" s="33"/>
      <c r="G343" s="33"/>
      <c r="H343" s="33"/>
      <c r="I343" s="76"/>
      <c r="J343" s="76"/>
      <c r="K343" s="76"/>
      <c r="L343" s="76"/>
      <c r="M343" s="77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59"/>
      <c r="BS343" s="59"/>
      <c r="BT343" s="59"/>
      <c r="BU343" s="59"/>
      <c r="BV343" s="59"/>
      <c r="BW343" s="59"/>
      <c r="BX343" s="59"/>
      <c r="BY343" s="59"/>
      <c r="BZ343" s="59"/>
      <c r="CA343" s="59"/>
      <c r="CB343" s="59"/>
      <c r="CC343" s="59"/>
      <c r="CD343" s="59"/>
      <c r="CE343" s="59"/>
      <c r="CF343" s="59"/>
      <c r="CG343" s="59"/>
      <c r="CH343" s="59"/>
      <c r="CI343" s="59"/>
      <c r="CJ343" s="59"/>
      <c r="CK343" s="59"/>
      <c r="CL343" s="59"/>
    </row>
    <row r="344" spans="1:90" s="75" customFormat="1" x14ac:dyDescent="0.25">
      <c r="A344" s="72"/>
      <c r="B344" s="33"/>
      <c r="C344" s="33"/>
      <c r="D344" s="33"/>
      <c r="E344" s="33"/>
      <c r="F344" s="33"/>
      <c r="G344" s="33"/>
      <c r="H344" s="33"/>
      <c r="I344" s="76"/>
      <c r="J344" s="76"/>
      <c r="K344" s="76"/>
      <c r="L344" s="76"/>
      <c r="M344" s="77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59"/>
      <c r="BS344" s="59"/>
      <c r="BT344" s="59"/>
      <c r="BU344" s="59"/>
      <c r="BV344" s="59"/>
      <c r="BW344" s="59"/>
      <c r="BX344" s="59"/>
      <c r="BY344" s="59"/>
      <c r="BZ344" s="59"/>
      <c r="CA344" s="59"/>
      <c r="CB344" s="59"/>
      <c r="CC344" s="59"/>
      <c r="CD344" s="59"/>
      <c r="CE344" s="59"/>
      <c r="CF344" s="59"/>
      <c r="CG344" s="59"/>
      <c r="CH344" s="59"/>
      <c r="CI344" s="59"/>
      <c r="CJ344" s="59"/>
      <c r="CK344" s="59"/>
      <c r="CL344" s="59"/>
    </row>
    <row r="345" spans="1:90" s="75" customFormat="1" x14ac:dyDescent="0.25">
      <c r="A345" s="72"/>
      <c r="B345" s="33"/>
      <c r="C345" s="33"/>
      <c r="D345" s="33"/>
      <c r="E345" s="33"/>
      <c r="F345" s="33"/>
      <c r="G345" s="33"/>
      <c r="H345" s="33"/>
      <c r="I345" s="76"/>
      <c r="J345" s="76"/>
      <c r="K345" s="76"/>
      <c r="L345" s="76"/>
      <c r="M345" s="77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  <c r="BM345" s="59"/>
      <c r="BN345" s="59"/>
      <c r="BO345" s="59"/>
      <c r="BP345" s="59"/>
      <c r="BQ345" s="59"/>
      <c r="BR345" s="59"/>
      <c r="BS345" s="59"/>
      <c r="BT345" s="59"/>
      <c r="BU345" s="59"/>
      <c r="BV345" s="59"/>
      <c r="BW345" s="59"/>
      <c r="BX345" s="59"/>
      <c r="BY345" s="59"/>
      <c r="BZ345" s="59"/>
      <c r="CA345" s="59"/>
      <c r="CB345" s="59"/>
      <c r="CC345" s="59"/>
      <c r="CD345" s="59"/>
      <c r="CE345" s="59"/>
      <c r="CF345" s="59"/>
      <c r="CG345" s="59"/>
      <c r="CH345" s="59"/>
      <c r="CI345" s="59"/>
      <c r="CJ345" s="59"/>
      <c r="CK345" s="59"/>
      <c r="CL345" s="59"/>
    </row>
    <row r="346" spans="1:90" s="75" customFormat="1" x14ac:dyDescent="0.25">
      <c r="A346" s="72"/>
      <c r="B346" s="33"/>
      <c r="C346" s="33"/>
      <c r="D346" s="33"/>
      <c r="E346" s="33"/>
      <c r="F346" s="33"/>
      <c r="G346" s="33"/>
      <c r="H346" s="33"/>
      <c r="I346" s="76"/>
      <c r="J346" s="76"/>
      <c r="K346" s="76"/>
      <c r="L346" s="76"/>
      <c r="M346" s="77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59"/>
      <c r="BS346" s="59"/>
      <c r="BT346" s="59"/>
      <c r="BU346" s="59"/>
      <c r="BV346" s="59"/>
      <c r="BW346" s="59"/>
      <c r="BX346" s="59"/>
      <c r="BY346" s="59"/>
      <c r="BZ346" s="59"/>
      <c r="CA346" s="59"/>
      <c r="CB346" s="59"/>
      <c r="CC346" s="59"/>
      <c r="CD346" s="59"/>
      <c r="CE346" s="59"/>
      <c r="CF346" s="59"/>
      <c r="CG346" s="59"/>
      <c r="CH346" s="59"/>
      <c r="CI346" s="59"/>
      <c r="CJ346" s="59"/>
      <c r="CK346" s="59"/>
      <c r="CL346" s="59"/>
    </row>
    <row r="347" spans="1:90" s="75" customFormat="1" x14ac:dyDescent="0.25">
      <c r="A347" s="2"/>
      <c r="B347" s="2"/>
      <c r="C347" s="2"/>
      <c r="D347" s="2"/>
      <c r="E347" s="2"/>
      <c r="F347" s="2"/>
      <c r="G347" s="2"/>
      <c r="H347" s="2"/>
      <c r="I347" s="76"/>
      <c r="J347" s="76"/>
      <c r="K347" s="76"/>
      <c r="L347" s="76"/>
      <c r="M347" s="77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59"/>
      <c r="BS347" s="59"/>
      <c r="BT347" s="59"/>
      <c r="BU347" s="59"/>
      <c r="BV347" s="59"/>
      <c r="BW347" s="59"/>
      <c r="BX347" s="59"/>
      <c r="BY347" s="59"/>
      <c r="BZ347" s="59"/>
      <c r="CA347" s="59"/>
      <c r="CB347" s="59"/>
      <c r="CC347" s="59"/>
      <c r="CD347" s="59"/>
      <c r="CE347" s="59"/>
      <c r="CF347" s="59"/>
      <c r="CG347" s="59"/>
      <c r="CH347" s="59"/>
      <c r="CI347" s="59"/>
      <c r="CJ347" s="59"/>
      <c r="CK347" s="59"/>
      <c r="CL347" s="59"/>
    </row>
    <row r="348" spans="1:90" s="75" customFormat="1" x14ac:dyDescent="0.25">
      <c r="A348" s="33"/>
      <c r="B348" s="2"/>
      <c r="C348" s="2"/>
      <c r="D348" s="2"/>
      <c r="E348" s="2"/>
      <c r="F348" s="2"/>
      <c r="G348" s="2"/>
      <c r="H348" s="2"/>
      <c r="I348" s="76"/>
      <c r="J348" s="76"/>
      <c r="K348" s="76"/>
      <c r="L348" s="76"/>
      <c r="M348" s="77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  <c r="BM348" s="59"/>
      <c r="BN348" s="59"/>
      <c r="BO348" s="59"/>
      <c r="BP348" s="59"/>
      <c r="BQ348" s="59"/>
      <c r="BR348" s="59"/>
      <c r="BS348" s="59"/>
      <c r="BT348" s="59"/>
      <c r="BU348" s="59"/>
      <c r="BV348" s="59"/>
      <c r="BW348" s="59"/>
      <c r="BX348" s="59"/>
      <c r="BY348" s="59"/>
      <c r="BZ348" s="59"/>
      <c r="CA348" s="59"/>
      <c r="CB348" s="59"/>
      <c r="CC348" s="59"/>
      <c r="CD348" s="59"/>
      <c r="CE348" s="59"/>
      <c r="CF348" s="59"/>
      <c r="CG348" s="59"/>
      <c r="CH348" s="59"/>
      <c r="CI348" s="59"/>
      <c r="CJ348" s="59"/>
      <c r="CK348" s="59"/>
      <c r="CL348" s="59"/>
    </row>
    <row r="349" spans="1:90" s="75" customFormat="1" x14ac:dyDescent="0.25">
      <c r="A349" s="33"/>
      <c r="B349" s="2"/>
      <c r="C349" s="2"/>
      <c r="D349" s="2"/>
      <c r="E349" s="2"/>
      <c r="F349" s="2"/>
      <c r="G349" s="2"/>
      <c r="H349" s="2"/>
      <c r="I349" s="76"/>
      <c r="J349" s="76"/>
      <c r="K349" s="76"/>
      <c r="L349" s="76"/>
      <c r="M349" s="77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  <c r="BM349" s="59"/>
      <c r="BN349" s="59"/>
      <c r="BO349" s="59"/>
      <c r="BP349" s="59"/>
      <c r="BQ349" s="59"/>
      <c r="BR349" s="59"/>
      <c r="BS349" s="59"/>
      <c r="BT349" s="59"/>
      <c r="BU349" s="59"/>
      <c r="BV349" s="59"/>
      <c r="BW349" s="59"/>
      <c r="BX349" s="59"/>
      <c r="BY349" s="59"/>
      <c r="BZ349" s="59"/>
      <c r="CA349" s="59"/>
      <c r="CB349" s="59"/>
      <c r="CC349" s="59"/>
      <c r="CD349" s="59"/>
      <c r="CE349" s="59"/>
      <c r="CF349" s="59"/>
      <c r="CG349" s="59"/>
      <c r="CH349" s="59"/>
      <c r="CI349" s="59"/>
      <c r="CJ349" s="59"/>
      <c r="CK349" s="59"/>
      <c r="CL349" s="59"/>
    </row>
    <row r="350" spans="1:90" s="75" customFormat="1" x14ac:dyDescent="0.25">
      <c r="A350" s="33"/>
      <c r="B350" s="5"/>
      <c r="C350" s="5"/>
      <c r="D350" s="5"/>
      <c r="E350" s="5"/>
      <c r="F350" s="5"/>
      <c r="G350" s="5"/>
      <c r="H350" s="5"/>
      <c r="I350" s="76"/>
      <c r="J350" s="76"/>
      <c r="K350" s="76"/>
      <c r="L350" s="76"/>
      <c r="M350" s="77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59"/>
      <c r="BT350" s="59"/>
      <c r="BU350" s="59"/>
      <c r="BV350" s="59"/>
      <c r="BW350" s="59"/>
      <c r="BX350" s="59"/>
      <c r="BY350" s="59"/>
      <c r="BZ350" s="59"/>
      <c r="CA350" s="59"/>
      <c r="CB350" s="59"/>
      <c r="CC350" s="59"/>
      <c r="CD350" s="59"/>
      <c r="CE350" s="59"/>
      <c r="CF350" s="59"/>
      <c r="CG350" s="59"/>
      <c r="CH350" s="59"/>
      <c r="CI350" s="59"/>
      <c r="CJ350" s="59"/>
      <c r="CK350" s="59"/>
      <c r="CL350" s="59"/>
    </row>
    <row r="351" spans="1:90" s="75" customFormat="1" x14ac:dyDescent="0.25">
      <c r="A351" s="33"/>
      <c r="B351" s="33"/>
      <c r="C351" s="33"/>
      <c r="D351" s="33"/>
      <c r="E351" s="33"/>
      <c r="F351" s="33"/>
      <c r="G351" s="33"/>
      <c r="H351" s="33"/>
      <c r="I351" s="76"/>
      <c r="J351" s="76"/>
      <c r="K351" s="76"/>
      <c r="L351" s="76"/>
      <c r="M351" s="77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9"/>
      <c r="BS351" s="59"/>
      <c r="BT351" s="59"/>
      <c r="BU351" s="59"/>
      <c r="BV351" s="59"/>
      <c r="BW351" s="59"/>
      <c r="BX351" s="59"/>
      <c r="BY351" s="59"/>
      <c r="BZ351" s="59"/>
      <c r="CA351" s="59"/>
      <c r="CB351" s="59"/>
      <c r="CC351" s="59"/>
      <c r="CD351" s="59"/>
      <c r="CE351" s="59"/>
      <c r="CF351" s="59"/>
      <c r="CG351" s="59"/>
      <c r="CH351" s="59"/>
      <c r="CI351" s="59"/>
      <c r="CJ351" s="59"/>
      <c r="CK351" s="59"/>
      <c r="CL351" s="59"/>
    </row>
    <row r="352" spans="1:90" s="75" customFormat="1" x14ac:dyDescent="0.25">
      <c r="A352" s="2"/>
      <c r="B352" s="33"/>
      <c r="C352" s="33"/>
      <c r="D352" s="33"/>
      <c r="E352" s="33"/>
      <c r="F352" s="33"/>
      <c r="G352" s="33"/>
      <c r="H352" s="33"/>
      <c r="I352" s="76"/>
      <c r="J352" s="76"/>
      <c r="K352" s="76"/>
      <c r="L352" s="76"/>
      <c r="M352" s="77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  <c r="BM352" s="59"/>
      <c r="BN352" s="59"/>
      <c r="BO352" s="59"/>
      <c r="BP352" s="59"/>
      <c r="BQ352" s="59"/>
      <c r="BR352" s="59"/>
      <c r="BS352" s="59"/>
      <c r="BT352" s="59"/>
      <c r="BU352" s="59"/>
      <c r="BV352" s="59"/>
      <c r="BW352" s="59"/>
      <c r="BX352" s="59"/>
      <c r="BY352" s="59"/>
      <c r="BZ352" s="59"/>
      <c r="CA352" s="59"/>
      <c r="CB352" s="59"/>
      <c r="CC352" s="59"/>
      <c r="CD352" s="59"/>
      <c r="CE352" s="59"/>
      <c r="CF352" s="59"/>
      <c r="CG352" s="59"/>
      <c r="CH352" s="59"/>
      <c r="CI352" s="59"/>
      <c r="CJ352" s="59"/>
      <c r="CK352" s="59"/>
      <c r="CL352" s="59"/>
    </row>
    <row r="353" spans="1:90" s="75" customFormat="1" x14ac:dyDescent="0.25">
      <c r="A353" s="2"/>
      <c r="B353" s="33"/>
      <c r="C353" s="33"/>
      <c r="D353" s="33"/>
      <c r="E353" s="33"/>
      <c r="F353" s="33"/>
      <c r="G353" s="33"/>
      <c r="H353" s="33"/>
      <c r="I353" s="76"/>
      <c r="J353" s="76"/>
      <c r="K353" s="76"/>
      <c r="L353" s="76"/>
      <c r="M353" s="77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59"/>
      <c r="BS353" s="59"/>
      <c r="BT353" s="59"/>
      <c r="BU353" s="59"/>
      <c r="BV353" s="59"/>
      <c r="BW353" s="59"/>
      <c r="BX353" s="59"/>
      <c r="BY353" s="59"/>
      <c r="BZ353" s="59"/>
      <c r="CA353" s="59"/>
      <c r="CB353" s="59"/>
      <c r="CC353" s="59"/>
      <c r="CD353" s="59"/>
      <c r="CE353" s="59"/>
      <c r="CF353" s="59"/>
      <c r="CG353" s="59"/>
      <c r="CH353" s="59"/>
      <c r="CI353" s="59"/>
      <c r="CJ353" s="59"/>
      <c r="CK353" s="59"/>
      <c r="CL353" s="59"/>
    </row>
    <row r="354" spans="1:90" s="75" customFormat="1" x14ac:dyDescent="0.25">
      <c r="A354" s="2"/>
      <c r="B354" s="33"/>
      <c r="C354" s="33"/>
      <c r="D354" s="33"/>
      <c r="E354" s="33"/>
      <c r="F354" s="33"/>
      <c r="G354" s="33"/>
      <c r="H354" s="33"/>
      <c r="I354" s="76"/>
      <c r="J354" s="76"/>
      <c r="K354" s="76"/>
      <c r="L354" s="76"/>
      <c r="M354" s="77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59"/>
      <c r="BS354" s="59"/>
      <c r="BT354" s="59"/>
      <c r="BU354" s="59"/>
      <c r="BV354" s="59"/>
      <c r="BW354" s="59"/>
      <c r="BX354" s="59"/>
      <c r="BY354" s="59"/>
      <c r="BZ354" s="59"/>
      <c r="CA354" s="59"/>
      <c r="CB354" s="59"/>
      <c r="CC354" s="59"/>
      <c r="CD354" s="59"/>
      <c r="CE354" s="59"/>
      <c r="CF354" s="59"/>
      <c r="CG354" s="59"/>
      <c r="CH354" s="59"/>
      <c r="CI354" s="59"/>
      <c r="CJ354" s="59"/>
      <c r="CK354" s="59"/>
      <c r="CL354" s="59"/>
    </row>
    <row r="355" spans="1:90" s="75" customFormat="1" x14ac:dyDescent="0.25">
      <c r="A355" s="5"/>
      <c r="B355" s="33"/>
      <c r="C355" s="33"/>
      <c r="D355" s="33"/>
      <c r="E355" s="33"/>
      <c r="F355" s="33"/>
      <c r="G355" s="33"/>
      <c r="H355" s="33"/>
      <c r="I355" s="76"/>
      <c r="J355" s="76"/>
      <c r="K355" s="76"/>
      <c r="L355" s="76"/>
      <c r="M355" s="77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9"/>
      <c r="BS355" s="59"/>
      <c r="BT355" s="59"/>
      <c r="BU355" s="59"/>
      <c r="BV355" s="59"/>
      <c r="BW355" s="59"/>
      <c r="BX355" s="59"/>
      <c r="BY355" s="59"/>
      <c r="BZ355" s="59"/>
      <c r="CA355" s="59"/>
      <c r="CB355" s="59"/>
      <c r="CC355" s="59"/>
      <c r="CD355" s="59"/>
      <c r="CE355" s="59"/>
      <c r="CF355" s="59"/>
      <c r="CG355" s="59"/>
      <c r="CH355" s="59"/>
      <c r="CI355" s="59"/>
      <c r="CJ355" s="59"/>
      <c r="CK355" s="59"/>
      <c r="CL355" s="59"/>
    </row>
    <row r="356" spans="1:90" s="75" customFormat="1" x14ac:dyDescent="0.25">
      <c r="A356" s="33"/>
      <c r="B356" s="33"/>
      <c r="C356" s="33"/>
      <c r="D356" s="33"/>
      <c r="E356" s="33"/>
      <c r="F356" s="33"/>
      <c r="G356" s="33"/>
      <c r="H356" s="33"/>
      <c r="I356" s="76"/>
      <c r="J356" s="76"/>
      <c r="K356" s="76"/>
      <c r="L356" s="76"/>
      <c r="M356" s="77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9"/>
      <c r="BS356" s="59"/>
      <c r="BT356" s="59"/>
      <c r="BU356" s="59"/>
      <c r="BV356" s="59"/>
      <c r="BW356" s="59"/>
      <c r="BX356" s="59"/>
      <c r="BY356" s="59"/>
      <c r="BZ356" s="59"/>
      <c r="CA356" s="59"/>
      <c r="CB356" s="59"/>
      <c r="CC356" s="59"/>
      <c r="CD356" s="59"/>
      <c r="CE356" s="59"/>
      <c r="CF356" s="59"/>
      <c r="CG356" s="59"/>
      <c r="CH356" s="59"/>
      <c r="CI356" s="59"/>
      <c r="CJ356" s="59"/>
      <c r="CK356" s="59"/>
      <c r="CL356" s="59"/>
    </row>
    <row r="357" spans="1:90" s="75" customFormat="1" x14ac:dyDescent="0.25">
      <c r="A357" s="33"/>
      <c r="B357" s="33"/>
      <c r="C357" s="33"/>
      <c r="D357" s="33"/>
      <c r="E357" s="33"/>
      <c r="F357" s="33"/>
      <c r="G357" s="33"/>
      <c r="H357" s="33"/>
      <c r="I357" s="76"/>
      <c r="J357" s="76"/>
      <c r="K357" s="76"/>
      <c r="L357" s="76"/>
      <c r="M357" s="77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59"/>
      <c r="BS357" s="59"/>
      <c r="BT357" s="59"/>
      <c r="BU357" s="59"/>
      <c r="BV357" s="59"/>
      <c r="BW357" s="59"/>
      <c r="BX357" s="59"/>
      <c r="BY357" s="59"/>
      <c r="BZ357" s="59"/>
      <c r="CA357" s="59"/>
      <c r="CB357" s="59"/>
      <c r="CC357" s="59"/>
      <c r="CD357" s="59"/>
      <c r="CE357" s="59"/>
      <c r="CF357" s="59"/>
      <c r="CG357" s="59"/>
      <c r="CH357" s="59"/>
      <c r="CI357" s="59"/>
      <c r="CJ357" s="59"/>
      <c r="CK357" s="59"/>
      <c r="CL357" s="59"/>
    </row>
    <row r="358" spans="1:90" s="75" customFormat="1" x14ac:dyDescent="0.25">
      <c r="A358" s="33"/>
      <c r="B358" s="4"/>
      <c r="C358" s="4"/>
      <c r="D358" s="4"/>
      <c r="E358" s="4"/>
      <c r="F358" s="4"/>
      <c r="G358" s="4"/>
      <c r="H358" s="4"/>
      <c r="I358" s="76"/>
      <c r="J358" s="76"/>
      <c r="K358" s="76"/>
      <c r="L358" s="76"/>
      <c r="M358" s="77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  <c r="BM358" s="59"/>
      <c r="BN358" s="59"/>
      <c r="BO358" s="59"/>
      <c r="BP358" s="59"/>
      <c r="BQ358" s="59"/>
      <c r="BR358" s="59"/>
      <c r="BS358" s="59"/>
      <c r="BT358" s="59"/>
      <c r="BU358" s="59"/>
      <c r="BV358" s="59"/>
      <c r="BW358" s="59"/>
      <c r="BX358" s="59"/>
      <c r="BY358" s="59"/>
      <c r="BZ358" s="59"/>
      <c r="CA358" s="59"/>
      <c r="CB358" s="59"/>
      <c r="CC358" s="59"/>
      <c r="CD358" s="59"/>
      <c r="CE358" s="59"/>
      <c r="CF358" s="59"/>
      <c r="CG358" s="59"/>
      <c r="CH358" s="59"/>
      <c r="CI358" s="59"/>
      <c r="CJ358" s="59"/>
      <c r="CK358" s="59"/>
      <c r="CL358" s="59"/>
    </row>
    <row r="359" spans="1:90" s="75" customFormat="1" x14ac:dyDescent="0.25">
      <c r="A359" s="33"/>
      <c r="B359" s="4"/>
      <c r="C359" s="4"/>
      <c r="D359" s="4"/>
      <c r="E359" s="4"/>
      <c r="F359" s="4"/>
      <c r="G359" s="4"/>
      <c r="H359" s="4"/>
      <c r="I359" s="76"/>
      <c r="J359" s="76"/>
      <c r="K359" s="76"/>
      <c r="L359" s="76"/>
      <c r="M359" s="77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9"/>
      <c r="BS359" s="59"/>
      <c r="BT359" s="59"/>
      <c r="BU359" s="59"/>
      <c r="BV359" s="59"/>
      <c r="BW359" s="59"/>
      <c r="BX359" s="59"/>
      <c r="BY359" s="59"/>
      <c r="BZ359" s="59"/>
      <c r="CA359" s="59"/>
      <c r="CB359" s="59"/>
      <c r="CC359" s="59"/>
      <c r="CD359" s="59"/>
      <c r="CE359" s="59"/>
      <c r="CF359" s="59"/>
      <c r="CG359" s="59"/>
      <c r="CH359" s="59"/>
      <c r="CI359" s="59"/>
      <c r="CJ359" s="59"/>
      <c r="CK359" s="59"/>
      <c r="CL359" s="59"/>
    </row>
    <row r="360" spans="1:90" s="75" customFormat="1" x14ac:dyDescent="0.25">
      <c r="A360" s="33"/>
      <c r="B360" s="33"/>
      <c r="C360" s="33"/>
      <c r="D360" s="33"/>
      <c r="E360" s="33"/>
      <c r="F360" s="33"/>
      <c r="G360" s="33"/>
      <c r="H360" s="33"/>
      <c r="I360" s="76"/>
      <c r="J360" s="76"/>
      <c r="K360" s="76"/>
      <c r="L360" s="76"/>
      <c r="M360" s="77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59"/>
      <c r="BS360" s="59"/>
      <c r="BT360" s="59"/>
      <c r="BU360" s="59"/>
      <c r="BV360" s="59"/>
      <c r="BW360" s="59"/>
      <c r="BX360" s="59"/>
      <c r="BY360" s="59"/>
      <c r="BZ360" s="59"/>
      <c r="CA360" s="59"/>
      <c r="CB360" s="59"/>
      <c r="CC360" s="59"/>
      <c r="CD360" s="59"/>
      <c r="CE360" s="59"/>
      <c r="CF360" s="59"/>
      <c r="CG360" s="59"/>
      <c r="CH360" s="59"/>
      <c r="CI360" s="59"/>
      <c r="CJ360" s="59"/>
      <c r="CK360" s="59"/>
      <c r="CL360" s="59"/>
    </row>
    <row r="361" spans="1:90" s="75" customFormat="1" x14ac:dyDescent="0.25">
      <c r="A361" s="33"/>
      <c r="B361" s="33"/>
      <c r="C361" s="33"/>
      <c r="D361" s="33"/>
      <c r="E361" s="33"/>
      <c r="F361" s="33"/>
      <c r="G361" s="33"/>
      <c r="H361" s="33"/>
      <c r="I361" s="76"/>
      <c r="J361" s="76"/>
      <c r="K361" s="76"/>
      <c r="L361" s="76"/>
      <c r="M361" s="77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  <c r="BM361" s="59"/>
      <c r="BN361" s="59"/>
      <c r="BO361" s="59"/>
      <c r="BP361" s="59"/>
      <c r="BQ361" s="59"/>
      <c r="BR361" s="59"/>
      <c r="BS361" s="59"/>
      <c r="BT361" s="59"/>
      <c r="BU361" s="59"/>
      <c r="BV361" s="59"/>
      <c r="BW361" s="59"/>
      <c r="BX361" s="59"/>
      <c r="BY361" s="59"/>
      <c r="BZ361" s="59"/>
      <c r="CA361" s="59"/>
      <c r="CB361" s="59"/>
      <c r="CC361" s="59"/>
      <c r="CD361" s="59"/>
      <c r="CE361" s="59"/>
      <c r="CF361" s="59"/>
      <c r="CG361" s="59"/>
      <c r="CH361" s="59"/>
      <c r="CI361" s="59"/>
      <c r="CJ361" s="59"/>
      <c r="CK361" s="59"/>
      <c r="CL361" s="59"/>
    </row>
    <row r="362" spans="1:90" s="75" customFormat="1" x14ac:dyDescent="0.25">
      <c r="A362" s="33"/>
      <c r="B362" s="2"/>
      <c r="C362" s="2"/>
      <c r="D362" s="2"/>
      <c r="E362" s="2"/>
      <c r="F362" s="2"/>
      <c r="G362" s="2"/>
      <c r="H362" s="2"/>
      <c r="I362" s="76"/>
      <c r="J362" s="76"/>
      <c r="K362" s="76"/>
      <c r="L362" s="76"/>
      <c r="M362" s="77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9"/>
      <c r="BS362" s="59"/>
      <c r="BT362" s="59"/>
      <c r="BU362" s="59"/>
      <c r="BV362" s="59"/>
      <c r="BW362" s="59"/>
      <c r="BX362" s="59"/>
      <c r="BY362" s="59"/>
      <c r="BZ362" s="59"/>
      <c r="CA362" s="59"/>
      <c r="CB362" s="59"/>
      <c r="CC362" s="59"/>
      <c r="CD362" s="59"/>
      <c r="CE362" s="59"/>
      <c r="CF362" s="59"/>
      <c r="CG362" s="59"/>
      <c r="CH362" s="59"/>
      <c r="CI362" s="59"/>
      <c r="CJ362" s="59"/>
      <c r="CK362" s="59"/>
      <c r="CL362" s="59"/>
    </row>
    <row r="363" spans="1:90" s="75" customFormat="1" x14ac:dyDescent="0.25">
      <c r="A363" s="4"/>
      <c r="B363" s="33"/>
      <c r="C363" s="33"/>
      <c r="D363" s="33"/>
      <c r="E363" s="33"/>
      <c r="F363" s="33"/>
      <c r="G363" s="33"/>
      <c r="H363" s="33"/>
      <c r="I363" s="76"/>
      <c r="J363" s="76"/>
      <c r="K363" s="76"/>
      <c r="L363" s="76"/>
      <c r="M363" s="77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  <c r="BM363" s="59"/>
      <c r="BN363" s="59"/>
      <c r="BO363" s="59"/>
      <c r="BP363" s="59"/>
      <c r="BQ363" s="59"/>
      <c r="BR363" s="59"/>
      <c r="BS363" s="59"/>
      <c r="BT363" s="59"/>
      <c r="BU363" s="59"/>
      <c r="BV363" s="59"/>
      <c r="BW363" s="59"/>
      <c r="BX363" s="59"/>
      <c r="BY363" s="59"/>
      <c r="BZ363" s="59"/>
      <c r="CA363" s="59"/>
      <c r="CB363" s="59"/>
      <c r="CC363" s="59"/>
      <c r="CD363" s="59"/>
      <c r="CE363" s="59"/>
      <c r="CF363" s="59"/>
      <c r="CG363" s="59"/>
      <c r="CH363" s="59"/>
      <c r="CI363" s="59"/>
      <c r="CJ363" s="59"/>
      <c r="CK363" s="59"/>
      <c r="CL363" s="59"/>
    </row>
    <row r="364" spans="1:90" s="75" customFormat="1" x14ac:dyDescent="0.25">
      <c r="A364" s="4"/>
      <c r="B364" s="33"/>
      <c r="C364" s="33"/>
      <c r="D364" s="33"/>
      <c r="E364" s="33"/>
      <c r="F364" s="33"/>
      <c r="G364" s="33"/>
      <c r="H364" s="33"/>
      <c r="I364" s="76"/>
      <c r="J364" s="76"/>
      <c r="K364" s="76"/>
      <c r="L364" s="76"/>
      <c r="M364" s="77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  <c r="BM364" s="59"/>
      <c r="BN364" s="59"/>
      <c r="BO364" s="59"/>
      <c r="BP364" s="59"/>
      <c r="BQ364" s="59"/>
      <c r="BR364" s="59"/>
      <c r="BS364" s="59"/>
      <c r="BT364" s="59"/>
      <c r="BU364" s="59"/>
      <c r="BV364" s="59"/>
      <c r="BW364" s="59"/>
      <c r="BX364" s="59"/>
      <c r="BY364" s="59"/>
      <c r="BZ364" s="59"/>
      <c r="CA364" s="59"/>
      <c r="CB364" s="59"/>
      <c r="CC364" s="59"/>
      <c r="CD364" s="59"/>
      <c r="CE364" s="59"/>
      <c r="CF364" s="59"/>
      <c r="CG364" s="59"/>
      <c r="CH364" s="59"/>
      <c r="CI364" s="59"/>
      <c r="CJ364" s="59"/>
      <c r="CK364" s="59"/>
      <c r="CL364" s="59"/>
    </row>
    <row r="365" spans="1:90" s="75" customFormat="1" x14ac:dyDescent="0.25">
      <c r="A365" s="33"/>
      <c r="B365" s="33"/>
      <c r="C365" s="33"/>
      <c r="D365" s="33"/>
      <c r="E365" s="33"/>
      <c r="F365" s="33"/>
      <c r="G365" s="33"/>
      <c r="H365" s="33"/>
      <c r="I365" s="76"/>
      <c r="J365" s="76"/>
      <c r="K365" s="76"/>
      <c r="L365" s="76"/>
      <c r="M365" s="77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  <c r="BM365" s="59"/>
      <c r="BN365" s="59"/>
      <c r="BO365" s="59"/>
      <c r="BP365" s="59"/>
      <c r="BQ365" s="59"/>
      <c r="BR365" s="59"/>
      <c r="BS365" s="59"/>
      <c r="BT365" s="59"/>
      <c r="BU365" s="59"/>
      <c r="BV365" s="59"/>
      <c r="BW365" s="59"/>
      <c r="BX365" s="59"/>
      <c r="BY365" s="59"/>
      <c r="BZ365" s="59"/>
      <c r="CA365" s="59"/>
      <c r="CB365" s="59"/>
      <c r="CC365" s="59"/>
      <c r="CD365" s="59"/>
      <c r="CE365" s="59"/>
      <c r="CF365" s="59"/>
      <c r="CG365" s="59"/>
      <c r="CH365" s="59"/>
      <c r="CI365" s="59"/>
      <c r="CJ365" s="59"/>
      <c r="CK365" s="59"/>
      <c r="CL365" s="59"/>
    </row>
    <row r="366" spans="1:90" s="75" customFormat="1" x14ac:dyDescent="0.25">
      <c r="A366" s="33"/>
      <c r="B366" s="33"/>
      <c r="C366" s="33"/>
      <c r="D366" s="33"/>
      <c r="E366" s="33"/>
      <c r="F366" s="33"/>
      <c r="G366" s="33"/>
      <c r="H366" s="33"/>
      <c r="I366" s="76"/>
      <c r="J366" s="76"/>
      <c r="K366" s="76"/>
      <c r="L366" s="76"/>
      <c r="M366" s="77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9"/>
      <c r="BS366" s="59"/>
      <c r="BT366" s="59"/>
      <c r="BU366" s="59"/>
      <c r="BV366" s="59"/>
      <c r="BW366" s="59"/>
      <c r="BX366" s="59"/>
      <c r="BY366" s="59"/>
      <c r="BZ366" s="59"/>
      <c r="CA366" s="59"/>
      <c r="CB366" s="59"/>
      <c r="CC366" s="59"/>
      <c r="CD366" s="59"/>
      <c r="CE366" s="59"/>
      <c r="CF366" s="59"/>
      <c r="CG366" s="59"/>
      <c r="CH366" s="59"/>
      <c r="CI366" s="59"/>
      <c r="CJ366" s="59"/>
      <c r="CK366" s="59"/>
      <c r="CL366" s="59"/>
    </row>
    <row r="367" spans="1:90" s="75" customFormat="1" x14ac:dyDescent="0.25">
      <c r="A367" s="2"/>
      <c r="B367" s="4"/>
      <c r="C367" s="4"/>
      <c r="D367" s="4"/>
      <c r="E367" s="4"/>
      <c r="F367" s="4"/>
      <c r="G367" s="4"/>
      <c r="H367" s="4"/>
      <c r="I367" s="76"/>
      <c r="J367" s="76"/>
      <c r="K367" s="76"/>
      <c r="L367" s="76"/>
      <c r="M367" s="77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  <c r="BM367" s="59"/>
      <c r="BN367" s="59"/>
      <c r="BO367" s="59"/>
      <c r="BP367" s="59"/>
      <c r="BQ367" s="59"/>
      <c r="BR367" s="59"/>
      <c r="BS367" s="59"/>
      <c r="BT367" s="59"/>
      <c r="BU367" s="59"/>
      <c r="BV367" s="59"/>
      <c r="BW367" s="59"/>
      <c r="BX367" s="59"/>
      <c r="BY367" s="59"/>
      <c r="BZ367" s="59"/>
      <c r="CA367" s="59"/>
      <c r="CB367" s="59"/>
      <c r="CC367" s="59"/>
      <c r="CD367" s="59"/>
      <c r="CE367" s="59"/>
      <c r="CF367" s="59"/>
      <c r="CG367" s="59"/>
      <c r="CH367" s="59"/>
      <c r="CI367" s="59"/>
      <c r="CJ367" s="59"/>
      <c r="CK367" s="59"/>
      <c r="CL367" s="59"/>
    </row>
    <row r="368" spans="1:90" s="75" customFormat="1" x14ac:dyDescent="0.25">
      <c r="A368" s="33"/>
      <c r="B368" s="33"/>
      <c r="C368" s="33"/>
      <c r="D368" s="33"/>
      <c r="E368" s="33"/>
      <c r="F368" s="33"/>
      <c r="G368" s="33"/>
      <c r="H368" s="33"/>
      <c r="I368" s="76"/>
      <c r="J368" s="76"/>
      <c r="K368" s="76"/>
      <c r="L368" s="76"/>
      <c r="M368" s="77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  <c r="BM368" s="59"/>
      <c r="BN368" s="59"/>
      <c r="BO368" s="59"/>
      <c r="BP368" s="59"/>
      <c r="BQ368" s="59"/>
      <c r="BR368" s="59"/>
      <c r="BS368" s="59"/>
      <c r="BT368" s="59"/>
      <c r="BU368" s="59"/>
      <c r="BV368" s="59"/>
      <c r="BW368" s="59"/>
      <c r="BX368" s="59"/>
      <c r="BY368" s="59"/>
      <c r="BZ368" s="59"/>
      <c r="CA368" s="59"/>
      <c r="CB368" s="59"/>
      <c r="CC368" s="59"/>
      <c r="CD368" s="59"/>
      <c r="CE368" s="59"/>
      <c r="CF368" s="59"/>
      <c r="CG368" s="59"/>
      <c r="CH368" s="59"/>
      <c r="CI368" s="59"/>
      <c r="CJ368" s="59"/>
      <c r="CK368" s="59"/>
      <c r="CL368" s="59"/>
    </row>
    <row r="369" spans="1:90" s="75" customFormat="1" x14ac:dyDescent="0.25">
      <c r="A369" s="33"/>
      <c r="B369" s="33"/>
      <c r="C369" s="33"/>
      <c r="D369" s="33"/>
      <c r="E369" s="33"/>
      <c r="F369" s="33"/>
      <c r="G369" s="33"/>
      <c r="H369" s="33"/>
      <c r="I369" s="76"/>
      <c r="J369" s="76"/>
      <c r="K369" s="76"/>
      <c r="L369" s="76"/>
      <c r="M369" s="77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  <c r="BM369" s="59"/>
      <c r="BN369" s="59"/>
      <c r="BO369" s="59"/>
      <c r="BP369" s="59"/>
      <c r="BQ369" s="59"/>
      <c r="BR369" s="59"/>
      <c r="BS369" s="59"/>
      <c r="BT369" s="59"/>
      <c r="BU369" s="59"/>
      <c r="BV369" s="59"/>
      <c r="BW369" s="59"/>
      <c r="BX369" s="59"/>
      <c r="BY369" s="59"/>
      <c r="BZ369" s="59"/>
      <c r="CA369" s="59"/>
      <c r="CB369" s="59"/>
      <c r="CC369" s="59"/>
      <c r="CD369" s="59"/>
      <c r="CE369" s="59"/>
      <c r="CF369" s="59"/>
      <c r="CG369" s="59"/>
      <c r="CH369" s="59"/>
      <c r="CI369" s="59"/>
      <c r="CJ369" s="59"/>
      <c r="CK369" s="59"/>
      <c r="CL369" s="59"/>
    </row>
    <row r="370" spans="1:90" s="75" customFormat="1" x14ac:dyDescent="0.25">
      <c r="A370" s="33"/>
      <c r="B370" s="33"/>
      <c r="C370" s="33"/>
      <c r="D370" s="33"/>
      <c r="E370" s="33"/>
      <c r="F370" s="33"/>
      <c r="G370" s="33"/>
      <c r="H370" s="33"/>
      <c r="I370" s="76"/>
      <c r="J370" s="76"/>
      <c r="K370" s="76"/>
      <c r="L370" s="76"/>
      <c r="M370" s="77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  <c r="BM370" s="59"/>
      <c r="BN370" s="59"/>
      <c r="BO370" s="59"/>
      <c r="BP370" s="59"/>
      <c r="BQ370" s="59"/>
      <c r="BR370" s="59"/>
      <c r="BS370" s="59"/>
      <c r="BT370" s="59"/>
      <c r="BU370" s="59"/>
      <c r="BV370" s="59"/>
      <c r="BW370" s="59"/>
      <c r="BX370" s="59"/>
      <c r="BY370" s="59"/>
      <c r="BZ370" s="59"/>
      <c r="CA370" s="59"/>
      <c r="CB370" s="59"/>
      <c r="CC370" s="59"/>
      <c r="CD370" s="59"/>
      <c r="CE370" s="59"/>
      <c r="CF370" s="59"/>
      <c r="CG370" s="59"/>
      <c r="CH370" s="59"/>
      <c r="CI370" s="59"/>
      <c r="CJ370" s="59"/>
      <c r="CK370" s="59"/>
      <c r="CL370" s="59"/>
    </row>
    <row r="371" spans="1:90" s="75" customFormat="1" x14ac:dyDescent="0.25">
      <c r="A371" s="33"/>
      <c r="B371" s="2"/>
      <c r="C371" s="2"/>
      <c r="D371" s="2"/>
      <c r="E371" s="2"/>
      <c r="F371" s="2"/>
      <c r="G371" s="2"/>
      <c r="H371" s="2"/>
      <c r="I371" s="76"/>
      <c r="J371" s="76"/>
      <c r="K371" s="76"/>
      <c r="L371" s="76"/>
      <c r="M371" s="77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  <c r="BM371" s="59"/>
      <c r="BN371" s="59"/>
      <c r="BO371" s="59"/>
      <c r="BP371" s="59"/>
      <c r="BQ371" s="59"/>
      <c r="BR371" s="59"/>
      <c r="BS371" s="59"/>
      <c r="BT371" s="59"/>
      <c r="BU371" s="59"/>
      <c r="BV371" s="59"/>
      <c r="BW371" s="59"/>
      <c r="BX371" s="59"/>
      <c r="BY371" s="59"/>
      <c r="BZ371" s="59"/>
      <c r="CA371" s="59"/>
      <c r="CB371" s="59"/>
      <c r="CC371" s="59"/>
      <c r="CD371" s="59"/>
      <c r="CE371" s="59"/>
      <c r="CF371" s="59"/>
      <c r="CG371" s="59"/>
      <c r="CH371" s="59"/>
      <c r="CI371" s="59"/>
      <c r="CJ371" s="59"/>
      <c r="CK371" s="59"/>
      <c r="CL371" s="59"/>
    </row>
    <row r="372" spans="1:90" s="75" customFormat="1" x14ac:dyDescent="0.25">
      <c r="A372" s="4"/>
      <c r="B372" s="2"/>
      <c r="C372" s="2"/>
      <c r="D372" s="2"/>
      <c r="E372" s="2"/>
      <c r="F372" s="2"/>
      <c r="G372" s="2"/>
      <c r="H372" s="2"/>
      <c r="I372" s="76"/>
      <c r="J372" s="76"/>
      <c r="K372" s="76"/>
      <c r="L372" s="76"/>
      <c r="M372" s="77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  <c r="BM372" s="59"/>
      <c r="BN372" s="59"/>
      <c r="BO372" s="59"/>
      <c r="BP372" s="59"/>
      <c r="BQ372" s="59"/>
      <c r="BR372" s="59"/>
      <c r="BS372" s="59"/>
      <c r="BT372" s="59"/>
      <c r="BU372" s="59"/>
      <c r="BV372" s="59"/>
      <c r="BW372" s="59"/>
      <c r="BX372" s="59"/>
      <c r="BY372" s="59"/>
      <c r="BZ372" s="59"/>
      <c r="CA372" s="59"/>
      <c r="CB372" s="59"/>
      <c r="CC372" s="59"/>
      <c r="CD372" s="59"/>
      <c r="CE372" s="59"/>
      <c r="CF372" s="59"/>
      <c r="CG372" s="59"/>
      <c r="CH372" s="59"/>
      <c r="CI372" s="59"/>
      <c r="CJ372" s="59"/>
      <c r="CK372" s="59"/>
      <c r="CL372" s="59"/>
    </row>
    <row r="373" spans="1:90" s="75" customFormat="1" x14ac:dyDescent="0.25">
      <c r="A373" s="33"/>
      <c r="B373" s="33"/>
      <c r="C373" s="33"/>
      <c r="D373" s="33"/>
      <c r="E373" s="33"/>
      <c r="F373" s="33"/>
      <c r="G373" s="33"/>
      <c r="H373" s="33"/>
      <c r="I373" s="76"/>
      <c r="J373" s="76"/>
      <c r="K373" s="76"/>
      <c r="L373" s="76"/>
      <c r="M373" s="77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  <c r="BM373" s="59"/>
      <c r="BN373" s="59"/>
      <c r="BO373" s="59"/>
      <c r="BP373" s="59"/>
      <c r="BQ373" s="59"/>
      <c r="BR373" s="59"/>
      <c r="BS373" s="59"/>
      <c r="BT373" s="59"/>
      <c r="BU373" s="59"/>
      <c r="BV373" s="59"/>
      <c r="BW373" s="59"/>
      <c r="BX373" s="59"/>
      <c r="BY373" s="59"/>
      <c r="BZ373" s="59"/>
      <c r="CA373" s="59"/>
      <c r="CB373" s="59"/>
      <c r="CC373" s="59"/>
      <c r="CD373" s="59"/>
      <c r="CE373" s="59"/>
      <c r="CF373" s="59"/>
      <c r="CG373" s="59"/>
      <c r="CH373" s="59"/>
      <c r="CI373" s="59"/>
      <c r="CJ373" s="59"/>
      <c r="CK373" s="59"/>
      <c r="CL373" s="59"/>
    </row>
    <row r="374" spans="1:90" s="75" customFormat="1" x14ac:dyDescent="0.25">
      <c r="A374" s="33"/>
      <c r="B374" s="2"/>
      <c r="C374" s="2"/>
      <c r="D374" s="2"/>
      <c r="E374" s="2"/>
      <c r="F374" s="2"/>
      <c r="G374" s="2"/>
      <c r="H374" s="2"/>
      <c r="I374" s="76"/>
      <c r="J374" s="76"/>
      <c r="K374" s="76"/>
      <c r="L374" s="76"/>
      <c r="M374" s="77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  <c r="BM374" s="59"/>
      <c r="BN374" s="59"/>
      <c r="BO374" s="59"/>
      <c r="BP374" s="59"/>
      <c r="BQ374" s="59"/>
      <c r="BR374" s="59"/>
      <c r="BS374" s="59"/>
      <c r="BT374" s="59"/>
      <c r="BU374" s="59"/>
      <c r="BV374" s="59"/>
      <c r="BW374" s="59"/>
      <c r="BX374" s="59"/>
      <c r="BY374" s="59"/>
      <c r="BZ374" s="59"/>
      <c r="CA374" s="59"/>
      <c r="CB374" s="59"/>
      <c r="CC374" s="59"/>
      <c r="CD374" s="59"/>
      <c r="CE374" s="59"/>
      <c r="CF374" s="59"/>
      <c r="CG374" s="59"/>
      <c r="CH374" s="59"/>
      <c r="CI374" s="59"/>
      <c r="CJ374" s="59"/>
      <c r="CK374" s="59"/>
      <c r="CL374" s="59"/>
    </row>
    <row r="375" spans="1:90" s="75" customFormat="1" x14ac:dyDescent="0.25">
      <c r="A375" s="33"/>
      <c r="B375" s="2"/>
      <c r="C375" s="2"/>
      <c r="D375" s="2"/>
      <c r="E375" s="2"/>
      <c r="F375" s="2"/>
      <c r="G375" s="2"/>
      <c r="H375" s="2"/>
      <c r="I375" s="76"/>
      <c r="J375" s="76"/>
      <c r="K375" s="76"/>
      <c r="L375" s="76"/>
      <c r="M375" s="77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  <c r="BM375" s="59"/>
      <c r="BN375" s="59"/>
      <c r="BO375" s="59"/>
      <c r="BP375" s="59"/>
      <c r="BQ375" s="59"/>
      <c r="BR375" s="59"/>
      <c r="BS375" s="59"/>
      <c r="BT375" s="59"/>
      <c r="BU375" s="59"/>
      <c r="BV375" s="59"/>
      <c r="BW375" s="59"/>
      <c r="BX375" s="59"/>
      <c r="BY375" s="59"/>
      <c r="BZ375" s="59"/>
      <c r="CA375" s="59"/>
      <c r="CB375" s="59"/>
      <c r="CC375" s="59"/>
      <c r="CD375" s="59"/>
      <c r="CE375" s="59"/>
      <c r="CF375" s="59"/>
      <c r="CG375" s="59"/>
      <c r="CH375" s="59"/>
      <c r="CI375" s="59"/>
      <c r="CJ375" s="59"/>
      <c r="CK375" s="59"/>
      <c r="CL375" s="59"/>
    </row>
    <row r="376" spans="1:90" s="75" customFormat="1" x14ac:dyDescent="0.25">
      <c r="A376" s="2"/>
      <c r="B376" s="2"/>
      <c r="C376" s="2"/>
      <c r="D376" s="2"/>
      <c r="E376" s="2"/>
      <c r="F376" s="2"/>
      <c r="G376" s="2"/>
      <c r="H376" s="2"/>
      <c r="I376" s="76"/>
      <c r="J376" s="76"/>
      <c r="K376" s="76"/>
      <c r="L376" s="76"/>
      <c r="M376" s="77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  <c r="BM376" s="59"/>
      <c r="BN376" s="59"/>
      <c r="BO376" s="59"/>
      <c r="BP376" s="59"/>
      <c r="BQ376" s="59"/>
      <c r="BR376" s="59"/>
      <c r="BS376" s="59"/>
      <c r="BT376" s="59"/>
      <c r="BU376" s="59"/>
      <c r="BV376" s="59"/>
      <c r="BW376" s="59"/>
      <c r="BX376" s="59"/>
      <c r="BY376" s="59"/>
      <c r="BZ376" s="59"/>
      <c r="CA376" s="59"/>
      <c r="CB376" s="59"/>
      <c r="CC376" s="59"/>
      <c r="CD376" s="59"/>
      <c r="CE376" s="59"/>
      <c r="CF376" s="59"/>
      <c r="CG376" s="59"/>
      <c r="CH376" s="59"/>
      <c r="CI376" s="59"/>
      <c r="CJ376" s="59"/>
      <c r="CK376" s="59"/>
      <c r="CL376" s="59"/>
    </row>
    <row r="377" spans="1:90" s="75" customFormat="1" x14ac:dyDescent="0.25">
      <c r="A377" s="2"/>
      <c r="B377" s="72"/>
      <c r="C377" s="72"/>
      <c r="D377" s="72"/>
      <c r="E377" s="72"/>
      <c r="F377" s="72"/>
      <c r="G377" s="72"/>
      <c r="H377" s="72"/>
      <c r="I377" s="76"/>
      <c r="J377" s="76"/>
      <c r="K377" s="76"/>
      <c r="L377" s="76"/>
      <c r="M377" s="77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  <c r="BM377" s="59"/>
      <c r="BN377" s="59"/>
      <c r="BO377" s="59"/>
      <c r="BP377" s="59"/>
      <c r="BQ377" s="59"/>
      <c r="BR377" s="59"/>
      <c r="BS377" s="59"/>
      <c r="BT377" s="59"/>
      <c r="BU377" s="59"/>
      <c r="BV377" s="59"/>
      <c r="BW377" s="59"/>
      <c r="BX377" s="59"/>
      <c r="BY377" s="59"/>
      <c r="BZ377" s="59"/>
      <c r="CA377" s="59"/>
      <c r="CB377" s="59"/>
      <c r="CC377" s="59"/>
      <c r="CD377" s="59"/>
      <c r="CE377" s="59"/>
      <c r="CF377" s="59"/>
      <c r="CG377" s="59"/>
      <c r="CH377" s="59"/>
      <c r="CI377" s="59"/>
      <c r="CJ377" s="59"/>
      <c r="CK377" s="59"/>
      <c r="CL377" s="59"/>
    </row>
    <row r="378" spans="1:90" s="75" customFormat="1" x14ac:dyDescent="0.25">
      <c r="A378" s="33"/>
      <c r="B378" s="2"/>
      <c r="C378" s="2"/>
      <c r="D378" s="2"/>
      <c r="E378" s="2"/>
      <c r="F378" s="2"/>
      <c r="G378" s="2"/>
      <c r="H378" s="2"/>
      <c r="I378" s="76"/>
      <c r="J378" s="76"/>
      <c r="K378" s="76"/>
      <c r="L378" s="76"/>
      <c r="M378" s="77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59"/>
      <c r="BD378" s="59"/>
      <c r="BE378" s="59"/>
      <c r="BF378" s="59"/>
      <c r="BG378" s="59"/>
      <c r="BH378" s="59"/>
      <c r="BI378" s="59"/>
      <c r="BJ378" s="59"/>
      <c r="BK378" s="59"/>
      <c r="BL378" s="59"/>
      <c r="BM378" s="59"/>
      <c r="BN378" s="59"/>
      <c r="BO378" s="59"/>
      <c r="BP378" s="59"/>
      <c r="BQ378" s="59"/>
      <c r="BR378" s="59"/>
      <c r="BS378" s="59"/>
      <c r="BT378" s="59"/>
      <c r="BU378" s="59"/>
      <c r="BV378" s="59"/>
      <c r="BW378" s="59"/>
      <c r="BX378" s="59"/>
      <c r="BY378" s="59"/>
      <c r="BZ378" s="59"/>
      <c r="CA378" s="59"/>
      <c r="CB378" s="59"/>
      <c r="CC378" s="59"/>
      <c r="CD378" s="59"/>
      <c r="CE378" s="59"/>
      <c r="CF378" s="59"/>
      <c r="CG378" s="59"/>
      <c r="CH378" s="59"/>
      <c r="CI378" s="59"/>
      <c r="CJ378" s="59"/>
      <c r="CK378" s="59"/>
      <c r="CL378" s="59"/>
    </row>
    <row r="379" spans="1:90" s="75" customFormat="1" x14ac:dyDescent="0.25">
      <c r="A379" s="2"/>
      <c r="B379" s="2"/>
      <c r="C379" s="2"/>
      <c r="D379" s="2"/>
      <c r="E379" s="2"/>
      <c r="F379" s="2"/>
      <c r="G379" s="2"/>
      <c r="H379" s="2"/>
      <c r="I379" s="76"/>
      <c r="J379" s="76"/>
      <c r="K379" s="76"/>
      <c r="L379" s="76"/>
      <c r="M379" s="77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59"/>
      <c r="BD379" s="59"/>
      <c r="BE379" s="59"/>
      <c r="BF379" s="59"/>
      <c r="BG379" s="59"/>
      <c r="BH379" s="59"/>
      <c r="BI379" s="59"/>
      <c r="BJ379" s="59"/>
      <c r="BK379" s="59"/>
      <c r="BL379" s="59"/>
      <c r="BM379" s="59"/>
      <c r="BN379" s="59"/>
      <c r="BO379" s="59"/>
      <c r="BP379" s="59"/>
      <c r="BQ379" s="59"/>
      <c r="BR379" s="59"/>
      <c r="BS379" s="59"/>
      <c r="BT379" s="59"/>
      <c r="BU379" s="59"/>
      <c r="BV379" s="59"/>
      <c r="BW379" s="59"/>
      <c r="BX379" s="59"/>
      <c r="BY379" s="59"/>
      <c r="BZ379" s="59"/>
      <c r="CA379" s="59"/>
      <c r="CB379" s="59"/>
      <c r="CC379" s="59"/>
      <c r="CD379" s="59"/>
      <c r="CE379" s="59"/>
      <c r="CF379" s="59"/>
      <c r="CG379" s="59"/>
      <c r="CH379" s="59"/>
      <c r="CI379" s="59"/>
      <c r="CJ379" s="59"/>
      <c r="CK379" s="59"/>
      <c r="CL379" s="59"/>
    </row>
    <row r="380" spans="1:90" s="75" customFormat="1" x14ac:dyDescent="0.25">
      <c r="A380" s="2"/>
      <c r="B380" s="2"/>
      <c r="C380" s="2"/>
      <c r="D380" s="2"/>
      <c r="E380" s="2"/>
      <c r="F380" s="2"/>
      <c r="G380" s="2"/>
      <c r="H380" s="2"/>
      <c r="I380" s="76"/>
      <c r="J380" s="76"/>
      <c r="K380" s="76"/>
      <c r="L380" s="76"/>
      <c r="M380" s="77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59"/>
      <c r="BD380" s="59"/>
      <c r="BE380" s="59"/>
      <c r="BF380" s="59"/>
      <c r="BG380" s="59"/>
      <c r="BH380" s="59"/>
      <c r="BI380" s="59"/>
      <c r="BJ380" s="59"/>
      <c r="BK380" s="59"/>
      <c r="BL380" s="59"/>
      <c r="BM380" s="59"/>
      <c r="BN380" s="59"/>
      <c r="BO380" s="59"/>
      <c r="BP380" s="59"/>
      <c r="BQ380" s="59"/>
      <c r="BR380" s="59"/>
      <c r="BS380" s="59"/>
      <c r="BT380" s="59"/>
      <c r="BU380" s="59"/>
      <c r="BV380" s="59"/>
      <c r="BW380" s="59"/>
      <c r="BX380" s="59"/>
      <c r="BY380" s="59"/>
      <c r="BZ380" s="59"/>
      <c r="CA380" s="59"/>
      <c r="CB380" s="59"/>
      <c r="CC380" s="59"/>
      <c r="CD380" s="59"/>
      <c r="CE380" s="59"/>
      <c r="CF380" s="59"/>
      <c r="CG380" s="59"/>
      <c r="CH380" s="59"/>
      <c r="CI380" s="59"/>
      <c r="CJ380" s="59"/>
      <c r="CK380" s="59"/>
      <c r="CL380" s="59"/>
    </row>
    <row r="381" spans="1:90" s="75" customFormat="1" x14ac:dyDescent="0.25">
      <c r="A381" s="2"/>
      <c r="B381" s="28"/>
      <c r="C381" s="28"/>
      <c r="D381" s="28"/>
      <c r="E381" s="28"/>
      <c r="F381" s="28"/>
      <c r="G381" s="28"/>
      <c r="H381" s="29"/>
      <c r="I381" s="76"/>
      <c r="J381" s="76"/>
      <c r="K381" s="76"/>
      <c r="L381" s="76"/>
      <c r="M381" s="77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59"/>
      <c r="BD381" s="59"/>
      <c r="BE381" s="59"/>
      <c r="BF381" s="59"/>
      <c r="BG381" s="59"/>
      <c r="BH381" s="59"/>
      <c r="BI381" s="59"/>
      <c r="BJ381" s="59"/>
      <c r="BK381" s="59"/>
      <c r="BL381" s="59"/>
      <c r="BM381" s="59"/>
      <c r="BN381" s="59"/>
      <c r="BO381" s="59"/>
      <c r="BP381" s="59"/>
      <c r="BQ381" s="59"/>
      <c r="BR381" s="59"/>
      <c r="BS381" s="59"/>
      <c r="BT381" s="59"/>
      <c r="BU381" s="59"/>
      <c r="BV381" s="59"/>
      <c r="BW381" s="59"/>
      <c r="BX381" s="59"/>
      <c r="BY381" s="59"/>
      <c r="BZ381" s="59"/>
      <c r="CA381" s="59"/>
      <c r="CB381" s="59"/>
      <c r="CC381" s="59"/>
      <c r="CD381" s="59"/>
      <c r="CE381" s="59"/>
      <c r="CF381" s="59"/>
      <c r="CG381" s="59"/>
      <c r="CH381" s="59"/>
      <c r="CI381" s="59"/>
      <c r="CJ381" s="59"/>
      <c r="CK381" s="59"/>
      <c r="CL381" s="59"/>
    </row>
    <row r="382" spans="1:90" s="75" customFormat="1" x14ac:dyDescent="0.25">
      <c r="A382" s="72"/>
      <c r="B382" s="28"/>
      <c r="C382" s="28"/>
      <c r="D382" s="28"/>
      <c r="E382" s="28"/>
      <c r="F382" s="28"/>
      <c r="G382" s="28"/>
      <c r="H382" s="29"/>
      <c r="I382" s="76"/>
      <c r="J382" s="76"/>
      <c r="K382" s="76"/>
      <c r="L382" s="76"/>
      <c r="M382" s="77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59"/>
      <c r="BD382" s="59"/>
      <c r="BE382" s="59"/>
      <c r="BF382" s="59"/>
      <c r="BG382" s="59"/>
      <c r="BH382" s="59"/>
      <c r="BI382" s="59"/>
      <c r="BJ382" s="59"/>
      <c r="BK382" s="59"/>
      <c r="BL382" s="59"/>
      <c r="BM382" s="59"/>
      <c r="BN382" s="59"/>
      <c r="BO382" s="59"/>
      <c r="BP382" s="59"/>
      <c r="BQ382" s="59"/>
      <c r="BR382" s="59"/>
      <c r="BS382" s="59"/>
      <c r="BT382" s="59"/>
      <c r="BU382" s="59"/>
      <c r="BV382" s="59"/>
      <c r="BW382" s="59"/>
      <c r="BX382" s="59"/>
      <c r="BY382" s="59"/>
      <c r="BZ382" s="59"/>
      <c r="CA382" s="59"/>
      <c r="CB382" s="59"/>
      <c r="CC382" s="59"/>
      <c r="CD382" s="59"/>
      <c r="CE382" s="59"/>
      <c r="CF382" s="59"/>
      <c r="CG382" s="59"/>
      <c r="CH382" s="59"/>
      <c r="CI382" s="59"/>
      <c r="CJ382" s="59"/>
      <c r="CK382" s="59"/>
      <c r="CL382" s="59"/>
    </row>
    <row r="383" spans="1:90" s="75" customFormat="1" x14ac:dyDescent="0.25">
      <c r="A383" s="2"/>
      <c r="B383" s="7"/>
      <c r="C383" s="7"/>
      <c r="D383" s="7"/>
      <c r="E383" s="7"/>
      <c r="F383" s="7"/>
      <c r="G383" s="7"/>
      <c r="H383" s="7"/>
      <c r="I383" s="76"/>
      <c r="J383" s="76"/>
      <c r="K383" s="76"/>
      <c r="L383" s="76"/>
      <c r="M383" s="77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59"/>
      <c r="BD383" s="59"/>
      <c r="BE383" s="59"/>
      <c r="BF383" s="59"/>
      <c r="BG383" s="59"/>
      <c r="BH383" s="59"/>
      <c r="BI383" s="59"/>
      <c r="BJ383" s="59"/>
      <c r="BK383" s="59"/>
      <c r="BL383" s="59"/>
      <c r="BM383" s="59"/>
      <c r="BN383" s="59"/>
      <c r="BO383" s="59"/>
      <c r="BP383" s="59"/>
      <c r="BQ383" s="59"/>
      <c r="BR383" s="59"/>
      <c r="BS383" s="59"/>
      <c r="BT383" s="59"/>
      <c r="BU383" s="59"/>
      <c r="BV383" s="59"/>
      <c r="BW383" s="59"/>
      <c r="BX383" s="59"/>
      <c r="BY383" s="59"/>
      <c r="BZ383" s="59"/>
      <c r="CA383" s="59"/>
      <c r="CB383" s="59"/>
      <c r="CC383" s="59"/>
      <c r="CD383" s="59"/>
      <c r="CE383" s="59"/>
      <c r="CF383" s="59"/>
      <c r="CG383" s="59"/>
      <c r="CH383" s="59"/>
      <c r="CI383" s="59"/>
      <c r="CJ383" s="59"/>
      <c r="CK383" s="59"/>
      <c r="CL383" s="59"/>
    </row>
    <row r="384" spans="1:90" s="75" customFormat="1" x14ac:dyDescent="0.25">
      <c r="A384" s="2"/>
      <c r="B384" s="42"/>
      <c r="C384" s="42"/>
      <c r="D384" s="42"/>
      <c r="E384" s="42"/>
      <c r="F384" s="42"/>
      <c r="G384" s="42"/>
      <c r="H384" s="43"/>
      <c r="I384" s="76"/>
      <c r="J384" s="76"/>
      <c r="K384" s="76"/>
      <c r="L384" s="76"/>
      <c r="M384" s="77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59"/>
      <c r="BD384" s="59"/>
      <c r="BE384" s="59"/>
      <c r="BF384" s="59"/>
      <c r="BG384" s="59"/>
      <c r="BH384" s="59"/>
      <c r="BI384" s="59"/>
      <c r="BJ384" s="59"/>
      <c r="BK384" s="59"/>
      <c r="BL384" s="59"/>
      <c r="BM384" s="59"/>
      <c r="BN384" s="59"/>
      <c r="BO384" s="59"/>
      <c r="BP384" s="59"/>
      <c r="BQ384" s="59"/>
      <c r="BR384" s="59"/>
      <c r="BS384" s="59"/>
      <c r="BT384" s="59"/>
      <c r="BU384" s="59"/>
      <c r="BV384" s="59"/>
      <c r="BW384" s="59"/>
      <c r="BX384" s="59"/>
      <c r="BY384" s="59"/>
      <c r="BZ384" s="59"/>
      <c r="CA384" s="59"/>
      <c r="CB384" s="59"/>
      <c r="CC384" s="59"/>
      <c r="CD384" s="59"/>
      <c r="CE384" s="59"/>
      <c r="CF384" s="59"/>
      <c r="CG384" s="59"/>
      <c r="CH384" s="59"/>
      <c r="CI384" s="59"/>
      <c r="CJ384" s="59"/>
      <c r="CK384" s="59"/>
      <c r="CL384" s="59"/>
    </row>
    <row r="385" spans="1:90" s="75" customFormat="1" x14ac:dyDescent="0.25">
      <c r="A385" s="2"/>
      <c r="B385" s="9"/>
      <c r="C385" s="9"/>
      <c r="D385" s="9"/>
      <c r="E385" s="9"/>
      <c r="F385" s="9"/>
      <c r="G385" s="9"/>
      <c r="H385" s="9"/>
      <c r="I385" s="76"/>
      <c r="J385" s="76"/>
      <c r="K385" s="76"/>
      <c r="L385" s="76"/>
      <c r="M385" s="77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59"/>
      <c r="BD385" s="59"/>
      <c r="BE385" s="59"/>
      <c r="BF385" s="59"/>
      <c r="BG385" s="59"/>
      <c r="BH385" s="59"/>
      <c r="BI385" s="59"/>
      <c r="BJ385" s="59"/>
      <c r="BK385" s="59"/>
      <c r="BL385" s="59"/>
      <c r="BM385" s="59"/>
      <c r="BN385" s="59"/>
      <c r="BO385" s="59"/>
      <c r="BP385" s="59"/>
      <c r="BQ385" s="59"/>
      <c r="BR385" s="59"/>
      <c r="BS385" s="59"/>
      <c r="BT385" s="59"/>
      <c r="BU385" s="59"/>
      <c r="BV385" s="59"/>
      <c r="BW385" s="59"/>
      <c r="BX385" s="59"/>
      <c r="BY385" s="59"/>
      <c r="BZ385" s="59"/>
      <c r="CA385" s="59"/>
      <c r="CB385" s="59"/>
      <c r="CC385" s="59"/>
      <c r="CD385" s="59"/>
      <c r="CE385" s="59"/>
      <c r="CF385" s="59"/>
      <c r="CG385" s="59"/>
      <c r="CH385" s="59"/>
      <c r="CI385" s="59"/>
      <c r="CJ385" s="59"/>
      <c r="CK385" s="59"/>
      <c r="CL385" s="59"/>
    </row>
    <row r="386" spans="1:90" s="75" customFormat="1" x14ac:dyDescent="0.25">
      <c r="A386" s="28"/>
      <c r="B386" s="7"/>
      <c r="C386" s="7"/>
      <c r="D386" s="7"/>
      <c r="E386" s="7"/>
      <c r="F386" s="7"/>
      <c r="G386" s="7"/>
      <c r="H386" s="7"/>
      <c r="I386" s="76"/>
      <c r="J386" s="76"/>
      <c r="K386" s="76"/>
      <c r="L386" s="76"/>
      <c r="M386" s="77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59"/>
      <c r="BD386" s="59"/>
      <c r="BE386" s="59"/>
      <c r="BF386" s="59"/>
      <c r="BG386" s="59"/>
      <c r="BH386" s="59"/>
      <c r="BI386" s="59"/>
      <c r="BJ386" s="59"/>
      <c r="BK386" s="59"/>
      <c r="BL386" s="59"/>
      <c r="BM386" s="59"/>
      <c r="BN386" s="59"/>
      <c r="BO386" s="59"/>
      <c r="BP386" s="59"/>
      <c r="BQ386" s="59"/>
      <c r="BR386" s="59"/>
      <c r="BS386" s="59"/>
      <c r="BT386" s="59"/>
      <c r="BU386" s="59"/>
      <c r="BV386" s="59"/>
      <c r="BW386" s="59"/>
      <c r="BX386" s="59"/>
      <c r="BY386" s="59"/>
      <c r="BZ386" s="59"/>
      <c r="CA386" s="59"/>
      <c r="CB386" s="59"/>
      <c r="CC386" s="59"/>
      <c r="CD386" s="59"/>
      <c r="CE386" s="59"/>
      <c r="CF386" s="59"/>
      <c r="CG386" s="59"/>
      <c r="CH386" s="59"/>
      <c r="CI386" s="59"/>
      <c r="CJ386" s="59"/>
      <c r="CK386" s="59"/>
      <c r="CL386" s="59"/>
    </row>
    <row r="387" spans="1:90" s="75" customFormat="1" x14ac:dyDescent="0.25">
      <c r="A387" s="28"/>
      <c r="B387" s="7"/>
      <c r="C387" s="7"/>
      <c r="D387" s="7"/>
      <c r="E387" s="7"/>
      <c r="F387" s="7"/>
      <c r="G387" s="7"/>
      <c r="H387" s="7"/>
      <c r="I387" s="76"/>
      <c r="J387" s="76"/>
      <c r="K387" s="76"/>
      <c r="L387" s="76"/>
      <c r="M387" s="77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59"/>
      <c r="BD387" s="59"/>
      <c r="BE387" s="59"/>
      <c r="BF387" s="59"/>
      <c r="BG387" s="59"/>
      <c r="BH387" s="59"/>
      <c r="BI387" s="59"/>
      <c r="BJ387" s="59"/>
      <c r="BK387" s="59"/>
      <c r="BL387" s="59"/>
      <c r="BM387" s="59"/>
      <c r="BN387" s="59"/>
      <c r="BO387" s="59"/>
      <c r="BP387" s="59"/>
      <c r="BQ387" s="59"/>
      <c r="BR387" s="59"/>
      <c r="BS387" s="59"/>
      <c r="BT387" s="59"/>
      <c r="BU387" s="59"/>
      <c r="BV387" s="59"/>
      <c r="BW387" s="59"/>
      <c r="BX387" s="59"/>
      <c r="BY387" s="59"/>
      <c r="BZ387" s="59"/>
      <c r="CA387" s="59"/>
      <c r="CB387" s="59"/>
      <c r="CC387" s="59"/>
      <c r="CD387" s="59"/>
      <c r="CE387" s="59"/>
      <c r="CF387" s="59"/>
      <c r="CG387" s="59"/>
      <c r="CH387" s="59"/>
      <c r="CI387" s="59"/>
      <c r="CJ387" s="59"/>
      <c r="CK387" s="59"/>
      <c r="CL387" s="59"/>
    </row>
    <row r="388" spans="1:90" s="75" customFormat="1" x14ac:dyDescent="0.25">
      <c r="A388" s="7"/>
      <c r="B388" s="33"/>
      <c r="C388" s="33"/>
      <c r="D388" s="33"/>
      <c r="E388" s="33"/>
      <c r="F388" s="33"/>
      <c r="G388" s="33"/>
      <c r="H388" s="33"/>
      <c r="I388" s="76"/>
      <c r="J388" s="76"/>
      <c r="K388" s="76"/>
      <c r="L388" s="76"/>
      <c r="M388" s="77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59"/>
      <c r="BD388" s="59"/>
      <c r="BE388" s="59"/>
      <c r="BF388" s="59"/>
      <c r="BG388" s="59"/>
      <c r="BH388" s="59"/>
      <c r="BI388" s="59"/>
      <c r="BJ388" s="59"/>
      <c r="BK388" s="59"/>
      <c r="BL388" s="59"/>
      <c r="BM388" s="59"/>
      <c r="BN388" s="59"/>
      <c r="BO388" s="59"/>
      <c r="BP388" s="59"/>
      <c r="BQ388" s="59"/>
      <c r="BR388" s="59"/>
      <c r="BS388" s="59"/>
      <c r="BT388" s="59"/>
      <c r="BU388" s="59"/>
      <c r="BV388" s="59"/>
      <c r="BW388" s="59"/>
      <c r="BX388" s="59"/>
      <c r="BY388" s="59"/>
      <c r="BZ388" s="59"/>
      <c r="CA388" s="59"/>
      <c r="CB388" s="59"/>
      <c r="CC388" s="59"/>
      <c r="CD388" s="59"/>
      <c r="CE388" s="59"/>
      <c r="CF388" s="59"/>
      <c r="CG388" s="59"/>
      <c r="CH388" s="59"/>
      <c r="CI388" s="59"/>
      <c r="CJ388" s="59"/>
      <c r="CK388" s="59"/>
      <c r="CL388" s="59"/>
    </row>
    <row r="389" spans="1:90" s="75" customFormat="1" x14ac:dyDescent="0.25">
      <c r="A389" s="42"/>
      <c r="B389" s="33"/>
      <c r="C389" s="33"/>
      <c r="D389" s="33"/>
      <c r="E389" s="33"/>
      <c r="F389" s="33"/>
      <c r="G389" s="33"/>
      <c r="H389" s="33"/>
      <c r="I389" s="76"/>
      <c r="J389" s="76"/>
      <c r="K389" s="76"/>
      <c r="L389" s="76"/>
      <c r="M389" s="77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59"/>
      <c r="BD389" s="59"/>
      <c r="BE389" s="59"/>
      <c r="BF389" s="59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9"/>
      <c r="BS389" s="59"/>
      <c r="BT389" s="59"/>
      <c r="BU389" s="59"/>
      <c r="BV389" s="59"/>
      <c r="BW389" s="59"/>
      <c r="BX389" s="59"/>
      <c r="BY389" s="59"/>
      <c r="BZ389" s="59"/>
      <c r="CA389" s="59"/>
      <c r="CB389" s="59"/>
      <c r="CC389" s="59"/>
      <c r="CD389" s="59"/>
      <c r="CE389" s="59"/>
      <c r="CF389" s="59"/>
      <c r="CG389" s="59"/>
      <c r="CH389" s="59"/>
      <c r="CI389" s="59"/>
      <c r="CJ389" s="59"/>
      <c r="CK389" s="59"/>
      <c r="CL389" s="59"/>
    </row>
    <row r="390" spans="1:90" s="75" customFormat="1" x14ac:dyDescent="0.25">
      <c r="A390" s="9"/>
      <c r="B390" s="33"/>
      <c r="C390" s="33"/>
      <c r="D390" s="33"/>
      <c r="E390" s="33"/>
      <c r="F390" s="33"/>
      <c r="G390" s="33"/>
      <c r="H390" s="33"/>
      <c r="I390" s="76"/>
      <c r="J390" s="76"/>
      <c r="K390" s="76"/>
      <c r="L390" s="76"/>
      <c r="M390" s="77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59"/>
      <c r="BD390" s="59"/>
      <c r="BE390" s="59"/>
      <c r="BF390" s="59"/>
      <c r="BG390" s="59"/>
      <c r="BH390" s="59"/>
      <c r="BI390" s="59"/>
      <c r="BJ390" s="59"/>
      <c r="BK390" s="59"/>
      <c r="BL390" s="59"/>
      <c r="BM390" s="59"/>
      <c r="BN390" s="59"/>
      <c r="BO390" s="59"/>
      <c r="BP390" s="59"/>
      <c r="BQ390" s="59"/>
      <c r="BR390" s="59"/>
      <c r="BS390" s="59"/>
      <c r="BT390" s="59"/>
      <c r="BU390" s="59"/>
      <c r="BV390" s="59"/>
      <c r="BW390" s="59"/>
      <c r="BX390" s="59"/>
      <c r="BY390" s="59"/>
      <c r="BZ390" s="59"/>
      <c r="CA390" s="59"/>
      <c r="CB390" s="59"/>
      <c r="CC390" s="59"/>
      <c r="CD390" s="59"/>
      <c r="CE390" s="59"/>
      <c r="CF390" s="59"/>
      <c r="CG390" s="59"/>
      <c r="CH390" s="59"/>
      <c r="CI390" s="59"/>
      <c r="CJ390" s="59"/>
      <c r="CK390" s="59"/>
      <c r="CL390" s="59"/>
    </row>
    <row r="391" spans="1:90" s="75" customFormat="1" x14ac:dyDescent="0.25">
      <c r="A391" s="7"/>
      <c r="B391" s="33"/>
      <c r="C391" s="33"/>
      <c r="D391" s="33"/>
      <c r="E391" s="33"/>
      <c r="F391" s="33"/>
      <c r="G391" s="33"/>
      <c r="H391" s="33"/>
      <c r="I391" s="76"/>
      <c r="J391" s="76"/>
      <c r="K391" s="76"/>
      <c r="L391" s="76"/>
      <c r="M391" s="77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59"/>
      <c r="BD391" s="59"/>
      <c r="BE391" s="59"/>
      <c r="BF391" s="59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9"/>
      <c r="BS391" s="59"/>
      <c r="BT391" s="59"/>
      <c r="BU391" s="59"/>
      <c r="BV391" s="59"/>
      <c r="BW391" s="59"/>
      <c r="BX391" s="59"/>
      <c r="BY391" s="59"/>
      <c r="BZ391" s="59"/>
      <c r="CA391" s="59"/>
      <c r="CB391" s="59"/>
      <c r="CC391" s="59"/>
      <c r="CD391" s="59"/>
      <c r="CE391" s="59"/>
      <c r="CF391" s="59"/>
      <c r="CG391" s="59"/>
      <c r="CH391" s="59"/>
      <c r="CI391" s="59"/>
      <c r="CJ391" s="59"/>
      <c r="CK391" s="59"/>
      <c r="CL391" s="59"/>
    </row>
    <row r="392" spans="1:90" s="75" customFormat="1" x14ac:dyDescent="0.25">
      <c r="A392" s="7"/>
      <c r="B392" s="33"/>
      <c r="C392" s="33"/>
      <c r="D392" s="33"/>
      <c r="E392" s="33"/>
      <c r="F392" s="33"/>
      <c r="G392" s="33"/>
      <c r="H392" s="33"/>
      <c r="I392" s="76"/>
      <c r="J392" s="76"/>
      <c r="K392" s="76"/>
      <c r="L392" s="76"/>
      <c r="M392" s="77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59"/>
      <c r="BD392" s="59"/>
      <c r="BE392" s="59"/>
      <c r="BF392" s="59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9"/>
      <c r="BS392" s="59"/>
      <c r="BT392" s="59"/>
      <c r="BU392" s="59"/>
      <c r="BV392" s="59"/>
      <c r="BW392" s="59"/>
      <c r="BX392" s="59"/>
      <c r="BY392" s="59"/>
      <c r="BZ392" s="59"/>
      <c r="CA392" s="59"/>
      <c r="CB392" s="59"/>
      <c r="CC392" s="59"/>
      <c r="CD392" s="59"/>
      <c r="CE392" s="59"/>
      <c r="CF392" s="59"/>
      <c r="CG392" s="59"/>
      <c r="CH392" s="59"/>
      <c r="CI392" s="59"/>
      <c r="CJ392" s="59"/>
      <c r="CK392" s="59"/>
      <c r="CL392" s="59"/>
    </row>
    <row r="393" spans="1:90" s="75" customFormat="1" x14ac:dyDescent="0.25">
      <c r="A393" s="33"/>
      <c r="B393" s="33"/>
      <c r="C393" s="33"/>
      <c r="D393" s="33"/>
      <c r="E393" s="33"/>
      <c r="F393" s="33"/>
      <c r="G393" s="33"/>
      <c r="H393" s="33"/>
      <c r="I393" s="76"/>
      <c r="J393" s="76"/>
      <c r="K393" s="76"/>
      <c r="L393" s="76"/>
      <c r="M393" s="77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59"/>
      <c r="BD393" s="59"/>
      <c r="BE393" s="59"/>
      <c r="BF393" s="59"/>
      <c r="BG393" s="59"/>
      <c r="BH393" s="59"/>
      <c r="BI393" s="59"/>
      <c r="BJ393" s="59"/>
      <c r="BK393" s="59"/>
      <c r="BL393" s="59"/>
      <c r="BM393" s="59"/>
      <c r="BN393" s="59"/>
      <c r="BO393" s="59"/>
      <c r="BP393" s="59"/>
      <c r="BQ393" s="59"/>
      <c r="BR393" s="59"/>
      <c r="BS393" s="59"/>
      <c r="BT393" s="59"/>
      <c r="BU393" s="59"/>
      <c r="BV393" s="59"/>
      <c r="BW393" s="59"/>
      <c r="BX393" s="59"/>
      <c r="BY393" s="59"/>
      <c r="BZ393" s="59"/>
      <c r="CA393" s="59"/>
      <c r="CB393" s="59"/>
      <c r="CC393" s="59"/>
      <c r="CD393" s="59"/>
      <c r="CE393" s="59"/>
      <c r="CF393" s="59"/>
      <c r="CG393" s="59"/>
      <c r="CH393" s="59"/>
      <c r="CI393" s="59"/>
      <c r="CJ393" s="59"/>
      <c r="CK393" s="59"/>
      <c r="CL393" s="59"/>
    </row>
    <row r="394" spans="1:90" s="75" customFormat="1" x14ac:dyDescent="0.25">
      <c r="A394" s="33"/>
      <c r="B394" s="33"/>
      <c r="C394" s="33"/>
      <c r="D394" s="33"/>
      <c r="E394" s="33"/>
      <c r="F394" s="33"/>
      <c r="G394" s="33"/>
      <c r="H394" s="33"/>
      <c r="I394" s="76"/>
      <c r="J394" s="76"/>
      <c r="K394" s="76"/>
      <c r="L394" s="76"/>
      <c r="M394" s="77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59"/>
      <c r="BD394" s="59"/>
      <c r="BE394" s="59"/>
      <c r="BF394" s="59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9"/>
      <c r="BS394" s="59"/>
      <c r="BT394" s="59"/>
      <c r="BU394" s="59"/>
      <c r="BV394" s="59"/>
      <c r="BW394" s="59"/>
      <c r="BX394" s="59"/>
      <c r="BY394" s="59"/>
      <c r="BZ394" s="59"/>
      <c r="CA394" s="59"/>
      <c r="CB394" s="59"/>
      <c r="CC394" s="59"/>
      <c r="CD394" s="59"/>
      <c r="CE394" s="59"/>
      <c r="CF394" s="59"/>
      <c r="CG394" s="59"/>
      <c r="CH394" s="59"/>
      <c r="CI394" s="59"/>
      <c r="CJ394" s="59"/>
      <c r="CK394" s="59"/>
      <c r="CL394" s="59"/>
    </row>
    <row r="395" spans="1:90" s="75" customFormat="1" x14ac:dyDescent="0.25">
      <c r="A395" s="33"/>
      <c r="B395" s="33"/>
      <c r="C395" s="33"/>
      <c r="D395" s="33"/>
      <c r="E395" s="33"/>
      <c r="F395" s="33"/>
      <c r="G395" s="33"/>
      <c r="H395" s="33"/>
      <c r="I395" s="76"/>
      <c r="J395" s="76"/>
      <c r="K395" s="76"/>
      <c r="L395" s="76"/>
      <c r="M395" s="77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59"/>
      <c r="BD395" s="59"/>
      <c r="BE395" s="59"/>
      <c r="BF395" s="59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9"/>
      <c r="BS395" s="59"/>
      <c r="BT395" s="59"/>
      <c r="BU395" s="59"/>
      <c r="BV395" s="59"/>
      <c r="BW395" s="59"/>
      <c r="BX395" s="59"/>
      <c r="BY395" s="59"/>
      <c r="BZ395" s="59"/>
      <c r="CA395" s="59"/>
      <c r="CB395" s="59"/>
      <c r="CC395" s="59"/>
      <c r="CD395" s="59"/>
      <c r="CE395" s="59"/>
      <c r="CF395" s="59"/>
      <c r="CG395" s="59"/>
      <c r="CH395" s="59"/>
      <c r="CI395" s="59"/>
      <c r="CJ395" s="59"/>
      <c r="CK395" s="59"/>
      <c r="CL395" s="59"/>
    </row>
    <row r="396" spans="1:90" s="75" customFormat="1" x14ac:dyDescent="0.25">
      <c r="A396" s="33"/>
      <c r="B396" s="33"/>
      <c r="C396" s="33"/>
      <c r="D396" s="33"/>
      <c r="E396" s="33"/>
      <c r="F396" s="33"/>
      <c r="G396" s="33"/>
      <c r="H396" s="33"/>
      <c r="I396" s="76"/>
      <c r="J396" s="76"/>
      <c r="K396" s="76"/>
      <c r="L396" s="76"/>
      <c r="M396" s="77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59"/>
      <c r="BD396" s="59"/>
      <c r="BE396" s="59"/>
      <c r="BF396" s="59"/>
      <c r="BG396" s="59"/>
      <c r="BH396" s="59"/>
      <c r="BI396" s="59"/>
      <c r="BJ396" s="59"/>
      <c r="BK396" s="59"/>
      <c r="BL396" s="59"/>
      <c r="BM396" s="59"/>
      <c r="BN396" s="59"/>
      <c r="BO396" s="59"/>
      <c r="BP396" s="59"/>
      <c r="BQ396" s="59"/>
      <c r="BR396" s="59"/>
      <c r="BS396" s="59"/>
      <c r="BT396" s="59"/>
      <c r="BU396" s="59"/>
      <c r="BV396" s="59"/>
      <c r="BW396" s="59"/>
      <c r="BX396" s="59"/>
      <c r="BY396" s="59"/>
      <c r="BZ396" s="59"/>
      <c r="CA396" s="59"/>
      <c r="CB396" s="59"/>
      <c r="CC396" s="59"/>
      <c r="CD396" s="59"/>
      <c r="CE396" s="59"/>
      <c r="CF396" s="59"/>
      <c r="CG396" s="59"/>
      <c r="CH396" s="59"/>
      <c r="CI396" s="59"/>
      <c r="CJ396" s="59"/>
      <c r="CK396" s="59"/>
      <c r="CL396" s="59"/>
    </row>
    <row r="397" spans="1:90" s="75" customFormat="1" x14ac:dyDescent="0.25">
      <c r="A397" s="33"/>
      <c r="B397" s="33"/>
      <c r="C397" s="33"/>
      <c r="D397" s="33"/>
      <c r="E397" s="33"/>
      <c r="F397" s="33"/>
      <c r="G397" s="33"/>
      <c r="H397" s="33"/>
      <c r="I397" s="76"/>
      <c r="J397" s="76"/>
      <c r="K397" s="76"/>
      <c r="L397" s="76"/>
      <c r="M397" s="77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59"/>
      <c r="BD397" s="59"/>
      <c r="BE397" s="59"/>
      <c r="BF397" s="59"/>
      <c r="BG397" s="59"/>
      <c r="BH397" s="59"/>
      <c r="BI397" s="59"/>
      <c r="BJ397" s="59"/>
      <c r="BK397" s="59"/>
      <c r="BL397" s="59"/>
      <c r="BM397" s="59"/>
      <c r="BN397" s="59"/>
      <c r="BO397" s="59"/>
      <c r="BP397" s="59"/>
      <c r="BQ397" s="59"/>
      <c r="BR397" s="59"/>
      <c r="BS397" s="59"/>
      <c r="BT397" s="59"/>
      <c r="BU397" s="59"/>
      <c r="BV397" s="59"/>
      <c r="BW397" s="59"/>
      <c r="BX397" s="59"/>
      <c r="BY397" s="59"/>
      <c r="BZ397" s="59"/>
      <c r="CA397" s="59"/>
      <c r="CB397" s="59"/>
      <c r="CC397" s="59"/>
      <c r="CD397" s="59"/>
      <c r="CE397" s="59"/>
      <c r="CF397" s="59"/>
      <c r="CG397" s="59"/>
      <c r="CH397" s="59"/>
      <c r="CI397" s="59"/>
      <c r="CJ397" s="59"/>
      <c r="CK397" s="59"/>
      <c r="CL397" s="59"/>
    </row>
    <row r="398" spans="1:90" s="75" customFormat="1" x14ac:dyDescent="0.25">
      <c r="A398" s="33"/>
      <c r="B398" s="33"/>
      <c r="C398" s="33"/>
      <c r="D398" s="33"/>
      <c r="E398" s="33"/>
      <c r="F398" s="33"/>
      <c r="G398" s="33"/>
      <c r="H398" s="33"/>
      <c r="I398" s="76"/>
      <c r="J398" s="76"/>
      <c r="K398" s="76"/>
      <c r="L398" s="76"/>
      <c r="M398" s="77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59"/>
      <c r="BD398" s="59"/>
      <c r="BE398" s="59"/>
      <c r="BF398" s="59"/>
      <c r="BG398" s="59"/>
      <c r="BH398" s="59"/>
      <c r="BI398" s="59"/>
      <c r="BJ398" s="59"/>
      <c r="BK398" s="59"/>
      <c r="BL398" s="59"/>
      <c r="BM398" s="59"/>
      <c r="BN398" s="59"/>
      <c r="BO398" s="59"/>
      <c r="BP398" s="59"/>
      <c r="BQ398" s="59"/>
      <c r="BR398" s="59"/>
      <c r="BS398" s="59"/>
      <c r="BT398" s="59"/>
      <c r="BU398" s="59"/>
      <c r="BV398" s="59"/>
      <c r="BW398" s="59"/>
      <c r="BX398" s="59"/>
      <c r="BY398" s="59"/>
      <c r="BZ398" s="59"/>
      <c r="CA398" s="59"/>
      <c r="CB398" s="59"/>
      <c r="CC398" s="59"/>
      <c r="CD398" s="59"/>
      <c r="CE398" s="59"/>
      <c r="CF398" s="59"/>
      <c r="CG398" s="59"/>
      <c r="CH398" s="59"/>
      <c r="CI398" s="59"/>
      <c r="CJ398" s="59"/>
      <c r="CK398" s="59"/>
      <c r="CL398" s="59"/>
    </row>
    <row r="399" spans="1:90" s="75" customFormat="1" x14ac:dyDescent="0.25">
      <c r="A399" s="33"/>
      <c r="B399" s="33"/>
      <c r="C399" s="33"/>
      <c r="D399" s="33"/>
      <c r="E399" s="33"/>
      <c r="F399" s="33"/>
      <c r="G399" s="33"/>
      <c r="H399" s="33"/>
      <c r="I399" s="76"/>
      <c r="J399" s="76"/>
      <c r="K399" s="76"/>
      <c r="L399" s="76"/>
      <c r="M399" s="77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59"/>
      <c r="BD399" s="59"/>
      <c r="BE399" s="59"/>
      <c r="BF399" s="59"/>
      <c r="BG399" s="59"/>
      <c r="BH399" s="59"/>
      <c r="BI399" s="59"/>
      <c r="BJ399" s="59"/>
      <c r="BK399" s="59"/>
      <c r="BL399" s="59"/>
      <c r="BM399" s="59"/>
      <c r="BN399" s="59"/>
      <c r="BO399" s="59"/>
      <c r="BP399" s="59"/>
      <c r="BQ399" s="59"/>
      <c r="BR399" s="59"/>
      <c r="BS399" s="59"/>
      <c r="BT399" s="59"/>
      <c r="BU399" s="59"/>
      <c r="BV399" s="59"/>
      <c r="BW399" s="59"/>
      <c r="BX399" s="59"/>
      <c r="BY399" s="59"/>
      <c r="BZ399" s="59"/>
      <c r="CA399" s="59"/>
      <c r="CB399" s="59"/>
      <c r="CC399" s="59"/>
      <c r="CD399" s="59"/>
      <c r="CE399" s="59"/>
      <c r="CF399" s="59"/>
      <c r="CG399" s="59"/>
      <c r="CH399" s="59"/>
      <c r="CI399" s="59"/>
      <c r="CJ399" s="59"/>
      <c r="CK399" s="59"/>
      <c r="CL399" s="59"/>
    </row>
    <row r="400" spans="1:90" s="75" customFormat="1" x14ac:dyDescent="0.25">
      <c r="A400" s="33"/>
      <c r="B400" s="33"/>
      <c r="C400" s="33"/>
      <c r="D400" s="33"/>
      <c r="E400" s="33"/>
      <c r="F400" s="33"/>
      <c r="G400" s="33"/>
      <c r="H400" s="33"/>
      <c r="I400" s="76"/>
      <c r="J400" s="76"/>
      <c r="K400" s="76"/>
      <c r="L400" s="76"/>
      <c r="M400" s="77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59"/>
      <c r="BD400" s="59"/>
      <c r="BE400" s="59"/>
      <c r="BF400" s="59"/>
      <c r="BG400" s="59"/>
      <c r="BH400" s="59"/>
      <c r="BI400" s="59"/>
      <c r="BJ400" s="59"/>
      <c r="BK400" s="59"/>
      <c r="BL400" s="59"/>
      <c r="BM400" s="59"/>
      <c r="BN400" s="59"/>
      <c r="BO400" s="59"/>
      <c r="BP400" s="59"/>
      <c r="BQ400" s="59"/>
      <c r="BR400" s="59"/>
      <c r="BS400" s="59"/>
      <c r="BT400" s="59"/>
      <c r="BU400" s="59"/>
      <c r="BV400" s="59"/>
      <c r="BW400" s="59"/>
      <c r="BX400" s="59"/>
      <c r="BY400" s="59"/>
      <c r="BZ400" s="59"/>
      <c r="CA400" s="59"/>
      <c r="CB400" s="59"/>
      <c r="CC400" s="59"/>
      <c r="CD400" s="59"/>
      <c r="CE400" s="59"/>
      <c r="CF400" s="59"/>
      <c r="CG400" s="59"/>
      <c r="CH400" s="59"/>
      <c r="CI400" s="59"/>
      <c r="CJ400" s="59"/>
      <c r="CK400" s="59"/>
      <c r="CL400" s="59"/>
    </row>
    <row r="401" spans="1:90" s="75" customFormat="1" x14ac:dyDescent="0.25">
      <c r="A401" s="33"/>
      <c r="B401" s="4"/>
      <c r="C401" s="4"/>
      <c r="D401" s="4"/>
      <c r="E401" s="4"/>
      <c r="F401" s="4"/>
      <c r="G401" s="4"/>
      <c r="H401" s="4"/>
      <c r="I401" s="76"/>
      <c r="J401" s="76"/>
      <c r="K401" s="76"/>
      <c r="L401" s="76"/>
      <c r="M401" s="77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59"/>
      <c r="BD401" s="59"/>
      <c r="BE401" s="59"/>
      <c r="BF401" s="59"/>
      <c r="BG401" s="59"/>
      <c r="BH401" s="59"/>
      <c r="BI401" s="59"/>
      <c r="BJ401" s="59"/>
      <c r="BK401" s="59"/>
      <c r="BL401" s="59"/>
      <c r="BM401" s="59"/>
      <c r="BN401" s="59"/>
      <c r="BO401" s="59"/>
      <c r="BP401" s="59"/>
      <c r="BQ401" s="59"/>
      <c r="BR401" s="59"/>
      <c r="BS401" s="59"/>
      <c r="BT401" s="59"/>
      <c r="BU401" s="59"/>
      <c r="BV401" s="59"/>
      <c r="BW401" s="59"/>
      <c r="BX401" s="59"/>
      <c r="BY401" s="59"/>
      <c r="BZ401" s="59"/>
      <c r="CA401" s="59"/>
      <c r="CB401" s="59"/>
      <c r="CC401" s="59"/>
      <c r="CD401" s="59"/>
      <c r="CE401" s="59"/>
      <c r="CF401" s="59"/>
      <c r="CG401" s="59"/>
      <c r="CH401" s="59"/>
      <c r="CI401" s="59"/>
      <c r="CJ401" s="59"/>
      <c r="CK401" s="59"/>
      <c r="CL401" s="59"/>
    </row>
    <row r="402" spans="1:90" s="75" customFormat="1" x14ac:dyDescent="0.25">
      <c r="A402" s="33"/>
      <c r="B402" s="4"/>
      <c r="C402" s="4"/>
      <c r="D402" s="4"/>
      <c r="E402" s="4"/>
      <c r="F402" s="4"/>
      <c r="G402" s="4"/>
      <c r="H402" s="4"/>
      <c r="I402" s="76"/>
      <c r="J402" s="76"/>
      <c r="K402" s="76"/>
      <c r="L402" s="76"/>
      <c r="M402" s="77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59"/>
      <c r="BD402" s="59"/>
      <c r="BE402" s="59"/>
      <c r="BF402" s="59"/>
      <c r="BG402" s="59"/>
      <c r="BH402" s="59"/>
      <c r="BI402" s="59"/>
      <c r="BJ402" s="59"/>
      <c r="BK402" s="59"/>
      <c r="BL402" s="59"/>
      <c r="BM402" s="59"/>
      <c r="BN402" s="59"/>
      <c r="BO402" s="59"/>
      <c r="BP402" s="59"/>
      <c r="BQ402" s="59"/>
      <c r="BR402" s="59"/>
      <c r="BS402" s="59"/>
      <c r="BT402" s="59"/>
      <c r="BU402" s="59"/>
      <c r="BV402" s="59"/>
      <c r="BW402" s="59"/>
      <c r="BX402" s="59"/>
      <c r="BY402" s="59"/>
      <c r="BZ402" s="59"/>
      <c r="CA402" s="59"/>
      <c r="CB402" s="59"/>
      <c r="CC402" s="59"/>
      <c r="CD402" s="59"/>
      <c r="CE402" s="59"/>
      <c r="CF402" s="59"/>
      <c r="CG402" s="59"/>
      <c r="CH402" s="59"/>
      <c r="CI402" s="59"/>
      <c r="CJ402" s="59"/>
      <c r="CK402" s="59"/>
      <c r="CL402" s="59"/>
    </row>
    <row r="403" spans="1:90" s="75" customFormat="1" x14ac:dyDescent="0.25">
      <c r="A403" s="33"/>
      <c r="B403" s="10"/>
      <c r="C403" s="10"/>
      <c r="D403" s="10"/>
      <c r="E403" s="10"/>
      <c r="F403" s="10"/>
      <c r="G403" s="10"/>
      <c r="H403" s="44"/>
      <c r="I403" s="76"/>
      <c r="J403" s="76"/>
      <c r="K403" s="76"/>
      <c r="L403" s="76"/>
      <c r="M403" s="77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59"/>
      <c r="BD403" s="59"/>
      <c r="BE403" s="59"/>
      <c r="BF403" s="59"/>
      <c r="BG403" s="59"/>
      <c r="BH403" s="59"/>
      <c r="BI403" s="59"/>
      <c r="BJ403" s="59"/>
      <c r="BK403" s="59"/>
      <c r="BL403" s="59"/>
      <c r="BM403" s="59"/>
      <c r="BN403" s="59"/>
      <c r="BO403" s="59"/>
      <c r="BP403" s="59"/>
      <c r="BQ403" s="59"/>
      <c r="BR403" s="59"/>
      <c r="BS403" s="59"/>
      <c r="BT403" s="59"/>
      <c r="BU403" s="59"/>
      <c r="BV403" s="59"/>
      <c r="BW403" s="59"/>
      <c r="BX403" s="59"/>
      <c r="BY403" s="59"/>
      <c r="BZ403" s="59"/>
      <c r="CA403" s="59"/>
      <c r="CB403" s="59"/>
      <c r="CC403" s="59"/>
      <c r="CD403" s="59"/>
      <c r="CE403" s="59"/>
      <c r="CF403" s="59"/>
      <c r="CG403" s="59"/>
      <c r="CH403" s="59"/>
      <c r="CI403" s="59"/>
      <c r="CJ403" s="59"/>
      <c r="CK403" s="59"/>
      <c r="CL403" s="59"/>
    </row>
    <row r="404" spans="1:90" s="75" customFormat="1" x14ac:dyDescent="0.25">
      <c r="A404" s="33"/>
      <c r="B404" s="10"/>
      <c r="C404" s="10"/>
      <c r="D404" s="10"/>
      <c r="E404" s="10"/>
      <c r="F404" s="10"/>
      <c r="G404" s="10"/>
      <c r="H404" s="44"/>
      <c r="I404" s="76"/>
      <c r="J404" s="76"/>
      <c r="K404" s="76"/>
      <c r="L404" s="76"/>
      <c r="M404" s="77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59"/>
      <c r="BD404" s="59"/>
      <c r="BE404" s="59"/>
      <c r="BF404" s="59"/>
      <c r="BG404" s="59"/>
      <c r="BH404" s="59"/>
      <c r="BI404" s="59"/>
      <c r="BJ404" s="59"/>
      <c r="BK404" s="59"/>
      <c r="BL404" s="59"/>
      <c r="BM404" s="59"/>
      <c r="BN404" s="59"/>
      <c r="BO404" s="59"/>
      <c r="BP404" s="59"/>
      <c r="BQ404" s="59"/>
      <c r="BR404" s="59"/>
      <c r="BS404" s="59"/>
      <c r="BT404" s="59"/>
      <c r="BU404" s="59"/>
      <c r="BV404" s="59"/>
      <c r="BW404" s="59"/>
      <c r="BX404" s="59"/>
      <c r="BY404" s="59"/>
      <c r="BZ404" s="59"/>
      <c r="CA404" s="59"/>
      <c r="CB404" s="59"/>
      <c r="CC404" s="59"/>
      <c r="CD404" s="59"/>
      <c r="CE404" s="59"/>
      <c r="CF404" s="59"/>
      <c r="CG404" s="59"/>
      <c r="CH404" s="59"/>
      <c r="CI404" s="59"/>
      <c r="CJ404" s="59"/>
      <c r="CK404" s="59"/>
      <c r="CL404" s="59"/>
    </row>
    <row r="405" spans="1:90" s="75" customFormat="1" x14ac:dyDescent="0.25">
      <c r="A405" s="33"/>
      <c r="B405" s="10"/>
      <c r="C405" s="10"/>
      <c r="D405" s="10"/>
      <c r="E405" s="10"/>
      <c r="F405" s="10"/>
      <c r="G405" s="10"/>
      <c r="H405" s="44"/>
      <c r="I405" s="76"/>
      <c r="J405" s="76"/>
      <c r="K405" s="76"/>
      <c r="L405" s="76"/>
      <c r="M405" s="77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59"/>
      <c r="BD405" s="59"/>
      <c r="BE405" s="59"/>
      <c r="BF405" s="59"/>
      <c r="BG405" s="59"/>
      <c r="BH405" s="59"/>
      <c r="BI405" s="59"/>
      <c r="BJ405" s="59"/>
      <c r="BK405" s="59"/>
      <c r="BL405" s="59"/>
      <c r="BM405" s="59"/>
      <c r="BN405" s="59"/>
      <c r="BO405" s="59"/>
      <c r="BP405" s="59"/>
      <c r="BQ405" s="59"/>
      <c r="BR405" s="59"/>
      <c r="BS405" s="59"/>
      <c r="BT405" s="59"/>
      <c r="BU405" s="59"/>
      <c r="BV405" s="59"/>
      <c r="BW405" s="59"/>
      <c r="BX405" s="59"/>
      <c r="BY405" s="59"/>
      <c r="BZ405" s="59"/>
      <c r="CA405" s="59"/>
      <c r="CB405" s="59"/>
      <c r="CC405" s="59"/>
      <c r="CD405" s="59"/>
      <c r="CE405" s="59"/>
      <c r="CF405" s="59"/>
      <c r="CG405" s="59"/>
      <c r="CH405" s="59"/>
      <c r="CI405" s="59"/>
      <c r="CJ405" s="59"/>
      <c r="CK405" s="59"/>
      <c r="CL405" s="59"/>
    </row>
    <row r="406" spans="1:90" s="75" customFormat="1" x14ac:dyDescent="0.25">
      <c r="A406" s="4"/>
      <c r="B406" s="10"/>
      <c r="C406" s="10"/>
      <c r="D406" s="10"/>
      <c r="E406" s="10"/>
      <c r="F406" s="10"/>
      <c r="G406" s="10"/>
      <c r="H406" s="44"/>
      <c r="I406" s="76"/>
      <c r="J406" s="76"/>
      <c r="K406" s="76"/>
      <c r="L406" s="76"/>
      <c r="M406" s="77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59"/>
      <c r="BD406" s="59"/>
      <c r="BE406" s="59"/>
      <c r="BF406" s="59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9"/>
      <c r="BS406" s="59"/>
      <c r="BT406" s="59"/>
      <c r="BU406" s="59"/>
      <c r="BV406" s="59"/>
      <c r="BW406" s="59"/>
      <c r="BX406" s="59"/>
      <c r="BY406" s="59"/>
      <c r="BZ406" s="59"/>
      <c r="CA406" s="59"/>
      <c r="CB406" s="59"/>
      <c r="CC406" s="59"/>
      <c r="CD406" s="59"/>
      <c r="CE406" s="59"/>
      <c r="CF406" s="59"/>
      <c r="CG406" s="59"/>
      <c r="CH406" s="59"/>
      <c r="CI406" s="59"/>
      <c r="CJ406" s="59"/>
      <c r="CK406" s="59"/>
      <c r="CL406" s="59"/>
    </row>
    <row r="407" spans="1:90" s="75" customFormat="1" x14ac:dyDescent="0.25">
      <c r="A407" s="4"/>
      <c r="B407" s="10"/>
      <c r="C407" s="10"/>
      <c r="D407" s="10"/>
      <c r="E407" s="10"/>
      <c r="F407" s="10"/>
      <c r="G407" s="10"/>
      <c r="H407" s="44"/>
      <c r="I407" s="76"/>
      <c r="J407" s="76"/>
      <c r="K407" s="76"/>
      <c r="L407" s="76"/>
      <c r="M407" s="77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59"/>
      <c r="BD407" s="59"/>
      <c r="BE407" s="59"/>
      <c r="BF407" s="59"/>
      <c r="BG407" s="59"/>
      <c r="BH407" s="59"/>
      <c r="BI407" s="59"/>
      <c r="BJ407" s="59"/>
      <c r="BK407" s="59"/>
      <c r="BL407" s="59"/>
      <c r="BM407" s="59"/>
      <c r="BN407" s="59"/>
      <c r="BO407" s="59"/>
      <c r="BP407" s="59"/>
      <c r="BQ407" s="59"/>
      <c r="BR407" s="59"/>
      <c r="BS407" s="59"/>
      <c r="BT407" s="59"/>
      <c r="BU407" s="59"/>
      <c r="BV407" s="59"/>
      <c r="BW407" s="59"/>
      <c r="BX407" s="59"/>
      <c r="BY407" s="59"/>
      <c r="BZ407" s="59"/>
      <c r="CA407" s="59"/>
      <c r="CB407" s="59"/>
      <c r="CC407" s="59"/>
      <c r="CD407" s="59"/>
      <c r="CE407" s="59"/>
      <c r="CF407" s="59"/>
      <c r="CG407" s="59"/>
      <c r="CH407" s="59"/>
      <c r="CI407" s="59"/>
      <c r="CJ407" s="59"/>
      <c r="CK407" s="59"/>
      <c r="CL407" s="59"/>
    </row>
    <row r="408" spans="1:90" s="75" customFormat="1" x14ac:dyDescent="0.25">
      <c r="A408" s="10"/>
      <c r="B408" s="10"/>
      <c r="C408" s="10"/>
      <c r="D408" s="10"/>
      <c r="E408" s="10"/>
      <c r="F408" s="10"/>
      <c r="G408" s="10"/>
      <c r="H408" s="44"/>
      <c r="I408" s="76"/>
      <c r="J408" s="76"/>
      <c r="K408" s="76"/>
      <c r="L408" s="76"/>
      <c r="M408" s="77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59"/>
      <c r="BD408" s="59"/>
      <c r="BE408" s="59"/>
      <c r="BF408" s="59"/>
      <c r="BG408" s="59"/>
      <c r="BH408" s="59"/>
      <c r="BI408" s="59"/>
      <c r="BJ408" s="59"/>
      <c r="BK408" s="59"/>
      <c r="BL408" s="59"/>
      <c r="BM408" s="59"/>
      <c r="BN408" s="59"/>
      <c r="BO408" s="59"/>
      <c r="BP408" s="59"/>
      <c r="BQ408" s="59"/>
      <c r="BR408" s="59"/>
      <c r="BS408" s="59"/>
      <c r="BT408" s="59"/>
      <c r="BU408" s="59"/>
      <c r="BV408" s="59"/>
      <c r="BW408" s="59"/>
      <c r="BX408" s="59"/>
      <c r="BY408" s="59"/>
      <c r="BZ408" s="59"/>
      <c r="CA408" s="59"/>
      <c r="CB408" s="59"/>
      <c r="CC408" s="59"/>
      <c r="CD408" s="59"/>
      <c r="CE408" s="59"/>
      <c r="CF408" s="59"/>
      <c r="CG408" s="59"/>
      <c r="CH408" s="59"/>
      <c r="CI408" s="59"/>
      <c r="CJ408" s="59"/>
      <c r="CK408" s="59"/>
      <c r="CL408" s="59"/>
    </row>
    <row r="409" spans="1:90" s="75" customFormat="1" x14ac:dyDescent="0.25">
      <c r="A409" s="10"/>
      <c r="B409" s="10"/>
      <c r="C409" s="10"/>
      <c r="D409" s="10"/>
      <c r="E409" s="10"/>
      <c r="F409" s="10"/>
      <c r="G409" s="10"/>
      <c r="H409" s="44"/>
      <c r="I409" s="76"/>
      <c r="J409" s="76"/>
      <c r="K409" s="76"/>
      <c r="L409" s="76"/>
      <c r="M409" s="77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59"/>
      <c r="BD409" s="59"/>
      <c r="BE409" s="59"/>
      <c r="BF409" s="59"/>
      <c r="BG409" s="59"/>
      <c r="BH409" s="59"/>
      <c r="BI409" s="59"/>
      <c r="BJ409" s="59"/>
      <c r="BK409" s="59"/>
      <c r="BL409" s="59"/>
      <c r="BM409" s="59"/>
      <c r="BN409" s="59"/>
      <c r="BO409" s="59"/>
      <c r="BP409" s="59"/>
      <c r="BQ409" s="59"/>
      <c r="BR409" s="59"/>
      <c r="BS409" s="59"/>
      <c r="BT409" s="59"/>
      <c r="BU409" s="59"/>
      <c r="BV409" s="59"/>
      <c r="BW409" s="59"/>
      <c r="BX409" s="59"/>
      <c r="BY409" s="59"/>
      <c r="BZ409" s="59"/>
      <c r="CA409" s="59"/>
      <c r="CB409" s="59"/>
      <c r="CC409" s="59"/>
      <c r="CD409" s="59"/>
      <c r="CE409" s="59"/>
      <c r="CF409" s="59"/>
      <c r="CG409" s="59"/>
      <c r="CH409" s="59"/>
      <c r="CI409" s="59"/>
      <c r="CJ409" s="59"/>
      <c r="CK409" s="59"/>
      <c r="CL409" s="59"/>
    </row>
    <row r="410" spans="1:90" s="75" customFormat="1" x14ac:dyDescent="0.25">
      <c r="A410" s="10"/>
      <c r="B410" s="2"/>
      <c r="C410" s="2"/>
      <c r="D410" s="2"/>
      <c r="E410" s="2"/>
      <c r="F410" s="2"/>
      <c r="G410" s="2"/>
      <c r="H410" s="71"/>
      <c r="I410" s="76"/>
      <c r="J410" s="76"/>
      <c r="K410" s="76"/>
      <c r="L410" s="76"/>
      <c r="M410" s="77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59"/>
      <c r="BD410" s="59"/>
      <c r="BE410" s="59"/>
      <c r="BF410" s="59"/>
      <c r="BG410" s="59"/>
      <c r="BH410" s="59"/>
      <c r="BI410" s="59"/>
      <c r="BJ410" s="59"/>
      <c r="BK410" s="59"/>
      <c r="BL410" s="59"/>
      <c r="BM410" s="59"/>
      <c r="BN410" s="59"/>
      <c r="BO410" s="59"/>
      <c r="BP410" s="59"/>
      <c r="BQ410" s="59"/>
      <c r="BR410" s="59"/>
      <c r="BS410" s="59"/>
      <c r="BT410" s="59"/>
      <c r="BU410" s="59"/>
      <c r="BV410" s="59"/>
      <c r="BW410" s="59"/>
      <c r="BX410" s="59"/>
      <c r="BY410" s="59"/>
      <c r="BZ410" s="59"/>
      <c r="CA410" s="59"/>
      <c r="CB410" s="59"/>
      <c r="CC410" s="59"/>
      <c r="CD410" s="59"/>
      <c r="CE410" s="59"/>
      <c r="CF410" s="59"/>
      <c r="CG410" s="59"/>
      <c r="CH410" s="59"/>
      <c r="CI410" s="59"/>
      <c r="CJ410" s="59"/>
      <c r="CK410" s="59"/>
      <c r="CL410" s="59"/>
    </row>
    <row r="411" spans="1:90" s="75" customFormat="1" x14ac:dyDescent="0.25">
      <c r="A411" s="10"/>
      <c r="B411" s="2"/>
      <c r="C411" s="2"/>
      <c r="D411" s="2"/>
      <c r="E411" s="2"/>
      <c r="F411" s="2"/>
      <c r="G411" s="2"/>
      <c r="H411" s="71"/>
      <c r="I411" s="76"/>
      <c r="J411" s="76"/>
      <c r="K411" s="76"/>
      <c r="L411" s="76"/>
      <c r="M411" s="77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59"/>
      <c r="BD411" s="59"/>
      <c r="BE411" s="59"/>
      <c r="BF411" s="59"/>
      <c r="BG411" s="59"/>
      <c r="BH411" s="59"/>
      <c r="BI411" s="59"/>
      <c r="BJ411" s="59"/>
      <c r="BK411" s="59"/>
      <c r="BL411" s="59"/>
      <c r="BM411" s="59"/>
      <c r="BN411" s="59"/>
      <c r="BO411" s="59"/>
      <c r="BP411" s="59"/>
      <c r="BQ411" s="59"/>
      <c r="BR411" s="59"/>
      <c r="BS411" s="59"/>
      <c r="BT411" s="59"/>
      <c r="BU411" s="59"/>
      <c r="BV411" s="59"/>
      <c r="BW411" s="59"/>
      <c r="BX411" s="59"/>
      <c r="BY411" s="59"/>
      <c r="BZ411" s="59"/>
      <c r="CA411" s="59"/>
      <c r="CB411" s="59"/>
      <c r="CC411" s="59"/>
      <c r="CD411" s="59"/>
      <c r="CE411" s="59"/>
      <c r="CF411" s="59"/>
      <c r="CG411" s="59"/>
      <c r="CH411" s="59"/>
      <c r="CI411" s="59"/>
      <c r="CJ411" s="59"/>
      <c r="CK411" s="59"/>
      <c r="CL411" s="59"/>
    </row>
    <row r="412" spans="1:90" s="75" customFormat="1" x14ac:dyDescent="0.25">
      <c r="A412" s="10"/>
      <c r="B412" s="10"/>
      <c r="C412" s="10"/>
      <c r="D412" s="10"/>
      <c r="E412" s="10"/>
      <c r="F412" s="10"/>
      <c r="G412" s="10"/>
      <c r="H412" s="10"/>
      <c r="I412" s="76"/>
      <c r="J412" s="76"/>
      <c r="K412" s="76"/>
      <c r="L412" s="76"/>
      <c r="M412" s="77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59"/>
      <c r="BD412" s="59"/>
      <c r="BE412" s="59"/>
      <c r="BF412" s="59"/>
      <c r="BG412" s="59"/>
      <c r="BH412" s="59"/>
      <c r="BI412" s="59"/>
      <c r="BJ412" s="59"/>
      <c r="BK412" s="59"/>
      <c r="BL412" s="59"/>
      <c r="BM412" s="59"/>
      <c r="BN412" s="59"/>
      <c r="BO412" s="59"/>
      <c r="BP412" s="59"/>
      <c r="BQ412" s="59"/>
      <c r="BR412" s="59"/>
      <c r="BS412" s="59"/>
      <c r="BT412" s="59"/>
      <c r="BU412" s="59"/>
      <c r="BV412" s="59"/>
      <c r="BW412" s="59"/>
      <c r="BX412" s="59"/>
      <c r="BY412" s="59"/>
      <c r="BZ412" s="59"/>
      <c r="CA412" s="59"/>
      <c r="CB412" s="59"/>
      <c r="CC412" s="59"/>
      <c r="CD412" s="59"/>
      <c r="CE412" s="59"/>
      <c r="CF412" s="59"/>
      <c r="CG412" s="59"/>
      <c r="CH412" s="59"/>
      <c r="CI412" s="59"/>
      <c r="CJ412" s="59"/>
      <c r="CK412" s="59"/>
      <c r="CL412" s="59"/>
    </row>
    <row r="413" spans="1:90" s="75" customFormat="1" x14ac:dyDescent="0.25">
      <c r="A413" s="10"/>
      <c r="B413" s="4"/>
      <c r="C413" s="4"/>
      <c r="D413" s="4"/>
      <c r="E413" s="4"/>
      <c r="F413" s="4"/>
      <c r="G413" s="4"/>
      <c r="H413" s="4"/>
      <c r="I413" s="76"/>
      <c r="J413" s="76"/>
      <c r="K413" s="76"/>
      <c r="L413" s="76"/>
      <c r="M413" s="77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59"/>
      <c r="BD413" s="59"/>
      <c r="BE413" s="59"/>
      <c r="BF413" s="59"/>
      <c r="BG413" s="59"/>
      <c r="BH413" s="59"/>
      <c r="BI413" s="59"/>
      <c r="BJ413" s="59"/>
      <c r="BK413" s="59"/>
      <c r="BL413" s="59"/>
      <c r="BM413" s="59"/>
      <c r="BN413" s="59"/>
      <c r="BO413" s="59"/>
      <c r="BP413" s="59"/>
      <c r="BQ413" s="59"/>
      <c r="BR413" s="59"/>
      <c r="BS413" s="59"/>
      <c r="BT413" s="59"/>
      <c r="BU413" s="59"/>
      <c r="BV413" s="59"/>
      <c r="BW413" s="59"/>
      <c r="BX413" s="59"/>
      <c r="BY413" s="59"/>
      <c r="BZ413" s="59"/>
      <c r="CA413" s="59"/>
      <c r="CB413" s="59"/>
      <c r="CC413" s="59"/>
      <c r="CD413" s="59"/>
      <c r="CE413" s="59"/>
      <c r="CF413" s="59"/>
      <c r="CG413" s="59"/>
      <c r="CH413" s="59"/>
      <c r="CI413" s="59"/>
      <c r="CJ413" s="59"/>
      <c r="CK413" s="59"/>
      <c r="CL413" s="59"/>
    </row>
    <row r="414" spans="1:90" s="75" customFormat="1" x14ac:dyDescent="0.25">
      <c r="A414" s="10"/>
      <c r="B414" s="33"/>
      <c r="C414" s="33"/>
      <c r="D414" s="33"/>
      <c r="E414" s="33"/>
      <c r="F414" s="33"/>
      <c r="G414" s="33"/>
      <c r="H414" s="33"/>
      <c r="I414" s="76"/>
      <c r="J414" s="76"/>
      <c r="K414" s="76"/>
      <c r="L414" s="76"/>
      <c r="M414" s="77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59"/>
      <c r="BD414" s="59"/>
      <c r="BE414" s="59"/>
      <c r="BF414" s="59"/>
      <c r="BG414" s="59"/>
      <c r="BH414" s="59"/>
      <c r="BI414" s="59"/>
      <c r="BJ414" s="59"/>
      <c r="BK414" s="59"/>
      <c r="BL414" s="59"/>
      <c r="BM414" s="59"/>
      <c r="BN414" s="59"/>
      <c r="BO414" s="59"/>
      <c r="BP414" s="59"/>
      <c r="BQ414" s="59"/>
      <c r="BR414" s="59"/>
      <c r="BS414" s="59"/>
      <c r="BT414" s="59"/>
      <c r="BU414" s="59"/>
      <c r="BV414" s="59"/>
      <c r="BW414" s="59"/>
      <c r="BX414" s="59"/>
      <c r="BY414" s="59"/>
      <c r="BZ414" s="59"/>
      <c r="CA414" s="59"/>
      <c r="CB414" s="59"/>
      <c r="CC414" s="59"/>
      <c r="CD414" s="59"/>
      <c r="CE414" s="59"/>
      <c r="CF414" s="59"/>
      <c r="CG414" s="59"/>
      <c r="CH414" s="59"/>
      <c r="CI414" s="59"/>
      <c r="CJ414" s="59"/>
      <c r="CK414" s="59"/>
      <c r="CL414" s="59"/>
    </row>
    <row r="415" spans="1:90" s="75" customFormat="1" x14ac:dyDescent="0.25">
      <c r="A415" s="2"/>
      <c r="B415" s="33"/>
      <c r="C415" s="33"/>
      <c r="D415" s="33"/>
      <c r="E415" s="33"/>
      <c r="F415" s="33"/>
      <c r="G415" s="33"/>
      <c r="H415" s="33"/>
      <c r="I415" s="76"/>
      <c r="J415" s="76"/>
      <c r="K415" s="76"/>
      <c r="L415" s="76"/>
      <c r="M415" s="77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59"/>
      <c r="BD415" s="59"/>
      <c r="BE415" s="59"/>
      <c r="BF415" s="59"/>
      <c r="BG415" s="59"/>
      <c r="BH415" s="59"/>
      <c r="BI415" s="59"/>
      <c r="BJ415" s="59"/>
      <c r="BK415" s="59"/>
      <c r="BL415" s="59"/>
      <c r="BM415" s="59"/>
      <c r="BN415" s="59"/>
      <c r="BO415" s="59"/>
      <c r="BP415" s="59"/>
      <c r="BQ415" s="59"/>
      <c r="BR415" s="59"/>
      <c r="BS415" s="59"/>
      <c r="BT415" s="59"/>
      <c r="BU415" s="59"/>
      <c r="BV415" s="59"/>
      <c r="BW415" s="59"/>
      <c r="BX415" s="59"/>
      <c r="BY415" s="59"/>
      <c r="BZ415" s="59"/>
      <c r="CA415" s="59"/>
      <c r="CB415" s="59"/>
      <c r="CC415" s="59"/>
      <c r="CD415" s="59"/>
      <c r="CE415" s="59"/>
      <c r="CF415" s="59"/>
      <c r="CG415" s="59"/>
      <c r="CH415" s="59"/>
      <c r="CI415" s="59"/>
      <c r="CJ415" s="59"/>
      <c r="CK415" s="59"/>
      <c r="CL415" s="59"/>
    </row>
    <row r="416" spans="1:90" s="75" customFormat="1" x14ac:dyDescent="0.25">
      <c r="A416" s="2"/>
      <c r="B416" s="33"/>
      <c r="C416" s="33"/>
      <c r="D416" s="33"/>
      <c r="E416" s="33"/>
      <c r="F416" s="33"/>
      <c r="G416" s="33"/>
      <c r="H416" s="33"/>
      <c r="I416" s="76"/>
      <c r="J416" s="76"/>
      <c r="K416" s="76"/>
      <c r="L416" s="76"/>
      <c r="M416" s="77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59"/>
      <c r="BD416" s="59"/>
      <c r="BE416" s="59"/>
      <c r="BF416" s="59"/>
      <c r="BG416" s="59"/>
      <c r="BH416" s="59"/>
      <c r="BI416" s="59"/>
      <c r="BJ416" s="59"/>
      <c r="BK416" s="59"/>
      <c r="BL416" s="59"/>
      <c r="BM416" s="59"/>
      <c r="BN416" s="59"/>
      <c r="BO416" s="59"/>
      <c r="BP416" s="59"/>
      <c r="BQ416" s="59"/>
      <c r="BR416" s="59"/>
      <c r="BS416" s="59"/>
      <c r="BT416" s="59"/>
      <c r="BU416" s="59"/>
      <c r="BV416" s="59"/>
      <c r="BW416" s="59"/>
      <c r="BX416" s="59"/>
      <c r="BY416" s="59"/>
      <c r="BZ416" s="59"/>
      <c r="CA416" s="59"/>
      <c r="CB416" s="59"/>
      <c r="CC416" s="59"/>
      <c r="CD416" s="59"/>
      <c r="CE416" s="59"/>
      <c r="CF416" s="59"/>
      <c r="CG416" s="59"/>
      <c r="CH416" s="59"/>
      <c r="CI416" s="59"/>
      <c r="CJ416" s="59"/>
      <c r="CK416" s="59"/>
      <c r="CL416" s="59"/>
    </row>
    <row r="417" spans="1:90" s="75" customFormat="1" x14ac:dyDescent="0.25">
      <c r="A417" s="10"/>
      <c r="B417" s="33"/>
      <c r="C417" s="33"/>
      <c r="D417" s="33"/>
      <c r="E417" s="33"/>
      <c r="F417" s="33"/>
      <c r="G417" s="33"/>
      <c r="H417" s="33"/>
      <c r="I417" s="76"/>
      <c r="J417" s="76"/>
      <c r="K417" s="76"/>
      <c r="L417" s="76"/>
      <c r="M417" s="77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59"/>
      <c r="BD417" s="59"/>
      <c r="BE417" s="59"/>
      <c r="BF417" s="59"/>
      <c r="BG417" s="59"/>
      <c r="BH417" s="59"/>
      <c r="BI417" s="59"/>
      <c r="BJ417" s="59"/>
      <c r="BK417" s="59"/>
      <c r="BL417" s="59"/>
      <c r="BM417" s="59"/>
      <c r="BN417" s="59"/>
      <c r="BO417" s="59"/>
      <c r="BP417" s="59"/>
      <c r="BQ417" s="59"/>
      <c r="BR417" s="59"/>
      <c r="BS417" s="59"/>
      <c r="BT417" s="59"/>
      <c r="BU417" s="59"/>
      <c r="BV417" s="59"/>
      <c r="BW417" s="59"/>
      <c r="BX417" s="59"/>
      <c r="BY417" s="59"/>
      <c r="BZ417" s="59"/>
      <c r="CA417" s="59"/>
      <c r="CB417" s="59"/>
      <c r="CC417" s="59"/>
      <c r="CD417" s="59"/>
      <c r="CE417" s="59"/>
      <c r="CF417" s="59"/>
      <c r="CG417" s="59"/>
      <c r="CH417" s="59"/>
      <c r="CI417" s="59"/>
      <c r="CJ417" s="59"/>
      <c r="CK417" s="59"/>
      <c r="CL417" s="59"/>
    </row>
    <row r="418" spans="1:90" s="75" customFormat="1" x14ac:dyDescent="0.25">
      <c r="A418" s="4"/>
      <c r="B418" s="33"/>
      <c r="C418" s="33"/>
      <c r="D418" s="33"/>
      <c r="E418" s="33"/>
      <c r="F418" s="33"/>
      <c r="G418" s="33"/>
      <c r="H418" s="33"/>
      <c r="I418" s="76"/>
      <c r="J418" s="76"/>
      <c r="K418" s="76"/>
      <c r="L418" s="76"/>
      <c r="M418" s="77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59"/>
      <c r="BD418" s="59"/>
      <c r="BE418" s="59"/>
      <c r="BF418" s="59"/>
      <c r="BG418" s="59"/>
      <c r="BH418" s="59"/>
      <c r="BI418" s="59"/>
      <c r="BJ418" s="59"/>
      <c r="BK418" s="59"/>
      <c r="BL418" s="59"/>
      <c r="BM418" s="59"/>
      <c r="BN418" s="59"/>
      <c r="BO418" s="59"/>
      <c r="BP418" s="59"/>
      <c r="BQ418" s="59"/>
      <c r="BR418" s="59"/>
      <c r="BS418" s="59"/>
      <c r="BT418" s="59"/>
      <c r="BU418" s="59"/>
      <c r="BV418" s="59"/>
      <c r="BW418" s="59"/>
      <c r="BX418" s="59"/>
      <c r="BY418" s="59"/>
      <c r="BZ418" s="59"/>
      <c r="CA418" s="59"/>
      <c r="CB418" s="59"/>
      <c r="CC418" s="59"/>
      <c r="CD418" s="59"/>
      <c r="CE418" s="59"/>
      <c r="CF418" s="59"/>
      <c r="CG418" s="59"/>
      <c r="CH418" s="59"/>
      <c r="CI418" s="59"/>
      <c r="CJ418" s="59"/>
      <c r="CK418" s="59"/>
      <c r="CL418" s="59"/>
    </row>
    <row r="419" spans="1:90" s="75" customFormat="1" x14ac:dyDescent="0.25">
      <c r="A419" s="33"/>
      <c r="B419" s="33"/>
      <c r="C419" s="33"/>
      <c r="D419" s="33"/>
      <c r="E419" s="33"/>
      <c r="F419" s="33"/>
      <c r="G419" s="33"/>
      <c r="H419" s="33"/>
      <c r="I419" s="76"/>
      <c r="J419" s="76"/>
      <c r="K419" s="76"/>
      <c r="L419" s="76"/>
      <c r="M419" s="77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59"/>
      <c r="BD419" s="59"/>
      <c r="BE419" s="59"/>
      <c r="BF419" s="59"/>
      <c r="BG419" s="59"/>
      <c r="BH419" s="59"/>
      <c r="BI419" s="59"/>
      <c r="BJ419" s="59"/>
      <c r="BK419" s="59"/>
      <c r="BL419" s="59"/>
      <c r="BM419" s="59"/>
      <c r="BN419" s="59"/>
      <c r="BO419" s="59"/>
      <c r="BP419" s="59"/>
      <c r="BQ419" s="59"/>
      <c r="BR419" s="59"/>
      <c r="BS419" s="59"/>
      <c r="BT419" s="59"/>
      <c r="BU419" s="59"/>
      <c r="BV419" s="59"/>
      <c r="BW419" s="59"/>
      <c r="BX419" s="59"/>
      <c r="BY419" s="59"/>
      <c r="BZ419" s="59"/>
      <c r="CA419" s="59"/>
      <c r="CB419" s="59"/>
      <c r="CC419" s="59"/>
      <c r="CD419" s="59"/>
      <c r="CE419" s="59"/>
      <c r="CF419" s="59"/>
      <c r="CG419" s="59"/>
      <c r="CH419" s="59"/>
      <c r="CI419" s="59"/>
      <c r="CJ419" s="59"/>
      <c r="CK419" s="59"/>
      <c r="CL419" s="59"/>
    </row>
    <row r="420" spans="1:90" s="75" customFormat="1" x14ac:dyDescent="0.25">
      <c r="A420" s="33"/>
      <c r="B420" s="33"/>
      <c r="C420" s="33"/>
      <c r="D420" s="33"/>
      <c r="E420" s="33"/>
      <c r="F420" s="33"/>
      <c r="G420" s="33"/>
      <c r="H420" s="33"/>
      <c r="I420" s="76"/>
      <c r="J420" s="76"/>
      <c r="K420" s="76"/>
      <c r="L420" s="76"/>
      <c r="M420" s="77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59"/>
      <c r="BD420" s="59"/>
      <c r="BE420" s="59"/>
      <c r="BF420" s="59"/>
      <c r="BG420" s="59"/>
      <c r="BH420" s="59"/>
      <c r="BI420" s="59"/>
      <c r="BJ420" s="59"/>
      <c r="BK420" s="59"/>
      <c r="BL420" s="59"/>
      <c r="BM420" s="59"/>
      <c r="BN420" s="59"/>
      <c r="BO420" s="59"/>
      <c r="BP420" s="59"/>
      <c r="BQ420" s="59"/>
      <c r="BR420" s="59"/>
      <c r="BS420" s="59"/>
      <c r="BT420" s="59"/>
      <c r="BU420" s="59"/>
      <c r="BV420" s="59"/>
      <c r="BW420" s="59"/>
      <c r="BX420" s="59"/>
      <c r="BY420" s="59"/>
      <c r="BZ420" s="59"/>
      <c r="CA420" s="59"/>
      <c r="CB420" s="59"/>
      <c r="CC420" s="59"/>
      <c r="CD420" s="59"/>
      <c r="CE420" s="59"/>
      <c r="CF420" s="59"/>
      <c r="CG420" s="59"/>
      <c r="CH420" s="59"/>
      <c r="CI420" s="59"/>
      <c r="CJ420" s="59"/>
      <c r="CK420" s="59"/>
      <c r="CL420" s="59"/>
    </row>
    <row r="421" spans="1:90" s="75" customFormat="1" x14ac:dyDescent="0.25">
      <c r="A421" s="33"/>
      <c r="B421" s="33"/>
      <c r="C421" s="33"/>
      <c r="D421" s="33"/>
      <c r="E421" s="33"/>
      <c r="F421" s="33"/>
      <c r="G421" s="33"/>
      <c r="H421" s="33"/>
      <c r="I421" s="76"/>
      <c r="J421" s="76"/>
      <c r="K421" s="76"/>
      <c r="L421" s="76"/>
      <c r="M421" s="77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59"/>
      <c r="BD421" s="59"/>
      <c r="BE421" s="59"/>
      <c r="BF421" s="59"/>
      <c r="BG421" s="59"/>
      <c r="BH421" s="59"/>
      <c r="BI421" s="59"/>
      <c r="BJ421" s="59"/>
      <c r="BK421" s="59"/>
      <c r="BL421" s="59"/>
      <c r="BM421" s="59"/>
      <c r="BN421" s="59"/>
      <c r="BO421" s="59"/>
      <c r="BP421" s="59"/>
      <c r="BQ421" s="59"/>
      <c r="BR421" s="59"/>
      <c r="BS421" s="59"/>
      <c r="BT421" s="59"/>
      <c r="BU421" s="59"/>
      <c r="BV421" s="59"/>
      <c r="BW421" s="59"/>
      <c r="BX421" s="59"/>
      <c r="BY421" s="59"/>
      <c r="BZ421" s="59"/>
      <c r="CA421" s="59"/>
      <c r="CB421" s="59"/>
      <c r="CC421" s="59"/>
      <c r="CD421" s="59"/>
      <c r="CE421" s="59"/>
      <c r="CF421" s="59"/>
      <c r="CG421" s="59"/>
      <c r="CH421" s="59"/>
      <c r="CI421" s="59"/>
      <c r="CJ421" s="59"/>
      <c r="CK421" s="59"/>
      <c r="CL421" s="59"/>
    </row>
    <row r="422" spans="1:90" s="75" customFormat="1" x14ac:dyDescent="0.25">
      <c r="A422" s="33"/>
      <c r="B422" s="33"/>
      <c r="C422" s="33"/>
      <c r="D422" s="33"/>
      <c r="E422" s="33"/>
      <c r="F422" s="33"/>
      <c r="G422" s="33"/>
      <c r="H422" s="33"/>
      <c r="I422" s="76"/>
      <c r="J422" s="76"/>
      <c r="K422" s="76"/>
      <c r="L422" s="76"/>
      <c r="M422" s="77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59"/>
      <c r="BD422" s="59"/>
      <c r="BE422" s="59"/>
      <c r="BF422" s="59"/>
      <c r="BG422" s="59"/>
      <c r="BH422" s="59"/>
      <c r="BI422" s="59"/>
      <c r="BJ422" s="59"/>
      <c r="BK422" s="59"/>
      <c r="BL422" s="59"/>
      <c r="BM422" s="59"/>
      <c r="BN422" s="59"/>
      <c r="BO422" s="59"/>
      <c r="BP422" s="59"/>
      <c r="BQ422" s="59"/>
      <c r="BR422" s="59"/>
      <c r="BS422" s="59"/>
      <c r="BT422" s="59"/>
      <c r="BU422" s="59"/>
      <c r="BV422" s="59"/>
      <c r="BW422" s="59"/>
      <c r="BX422" s="59"/>
      <c r="BY422" s="59"/>
      <c r="BZ422" s="59"/>
      <c r="CA422" s="59"/>
      <c r="CB422" s="59"/>
      <c r="CC422" s="59"/>
      <c r="CD422" s="59"/>
      <c r="CE422" s="59"/>
      <c r="CF422" s="59"/>
      <c r="CG422" s="59"/>
      <c r="CH422" s="59"/>
      <c r="CI422" s="59"/>
      <c r="CJ422" s="59"/>
      <c r="CK422" s="59"/>
      <c r="CL422" s="59"/>
    </row>
    <row r="423" spans="1:90" s="75" customFormat="1" x14ac:dyDescent="0.25">
      <c r="A423" s="33"/>
      <c r="B423" s="33"/>
      <c r="C423" s="33"/>
      <c r="D423" s="33"/>
      <c r="E423" s="33"/>
      <c r="F423" s="33"/>
      <c r="G423" s="33"/>
      <c r="H423" s="33"/>
      <c r="I423" s="76"/>
      <c r="J423" s="76"/>
      <c r="K423" s="76"/>
      <c r="L423" s="76"/>
      <c r="M423" s="77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59"/>
      <c r="BD423" s="59"/>
      <c r="BE423" s="59"/>
      <c r="BF423" s="59"/>
      <c r="BG423" s="59"/>
      <c r="BH423" s="59"/>
      <c r="BI423" s="59"/>
      <c r="BJ423" s="59"/>
      <c r="BK423" s="59"/>
      <c r="BL423" s="59"/>
      <c r="BM423" s="59"/>
      <c r="BN423" s="59"/>
      <c r="BO423" s="59"/>
      <c r="BP423" s="59"/>
      <c r="BQ423" s="59"/>
      <c r="BR423" s="59"/>
      <c r="BS423" s="59"/>
      <c r="BT423" s="59"/>
      <c r="BU423" s="59"/>
      <c r="BV423" s="59"/>
      <c r="BW423" s="59"/>
      <c r="BX423" s="59"/>
      <c r="BY423" s="59"/>
      <c r="BZ423" s="59"/>
      <c r="CA423" s="59"/>
      <c r="CB423" s="59"/>
      <c r="CC423" s="59"/>
      <c r="CD423" s="59"/>
      <c r="CE423" s="59"/>
      <c r="CF423" s="59"/>
      <c r="CG423" s="59"/>
      <c r="CH423" s="59"/>
      <c r="CI423" s="59"/>
      <c r="CJ423" s="59"/>
      <c r="CK423" s="59"/>
      <c r="CL423" s="59"/>
    </row>
    <row r="424" spans="1:90" s="75" customFormat="1" x14ac:dyDescent="0.25">
      <c r="A424" s="33"/>
      <c r="B424" s="33"/>
      <c r="C424" s="33"/>
      <c r="D424" s="33"/>
      <c r="E424" s="33"/>
      <c r="F424" s="33"/>
      <c r="G424" s="33"/>
      <c r="H424" s="33"/>
      <c r="I424" s="76"/>
      <c r="J424" s="76"/>
      <c r="K424" s="76"/>
      <c r="L424" s="76"/>
      <c r="M424" s="77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59"/>
      <c r="BD424" s="59"/>
      <c r="BE424" s="59"/>
      <c r="BF424" s="59"/>
      <c r="BG424" s="59"/>
      <c r="BH424" s="59"/>
      <c r="BI424" s="59"/>
      <c r="BJ424" s="59"/>
      <c r="BK424" s="59"/>
      <c r="BL424" s="59"/>
      <c r="BM424" s="59"/>
      <c r="BN424" s="59"/>
      <c r="BO424" s="59"/>
      <c r="BP424" s="59"/>
      <c r="BQ424" s="59"/>
      <c r="BR424" s="59"/>
      <c r="BS424" s="59"/>
      <c r="BT424" s="59"/>
      <c r="BU424" s="59"/>
      <c r="BV424" s="59"/>
      <c r="BW424" s="59"/>
      <c r="BX424" s="59"/>
      <c r="BY424" s="59"/>
      <c r="BZ424" s="59"/>
      <c r="CA424" s="59"/>
      <c r="CB424" s="59"/>
      <c r="CC424" s="59"/>
      <c r="CD424" s="59"/>
      <c r="CE424" s="59"/>
      <c r="CF424" s="59"/>
      <c r="CG424" s="59"/>
      <c r="CH424" s="59"/>
      <c r="CI424" s="59"/>
      <c r="CJ424" s="59"/>
      <c r="CK424" s="59"/>
      <c r="CL424" s="59"/>
    </row>
    <row r="425" spans="1:90" s="75" customFormat="1" x14ac:dyDescent="0.25">
      <c r="A425" s="33"/>
      <c r="B425" s="33"/>
      <c r="C425" s="33"/>
      <c r="D425" s="33"/>
      <c r="E425" s="33"/>
      <c r="F425" s="33"/>
      <c r="G425" s="33"/>
      <c r="H425" s="33"/>
      <c r="I425" s="76"/>
      <c r="J425" s="76"/>
      <c r="K425" s="76"/>
      <c r="L425" s="76"/>
      <c r="M425" s="77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59"/>
      <c r="BD425" s="59"/>
      <c r="BE425" s="59"/>
      <c r="BF425" s="59"/>
      <c r="BG425" s="59"/>
      <c r="BH425" s="59"/>
      <c r="BI425" s="59"/>
      <c r="BJ425" s="59"/>
      <c r="BK425" s="59"/>
      <c r="BL425" s="59"/>
      <c r="BM425" s="59"/>
      <c r="BN425" s="59"/>
      <c r="BO425" s="59"/>
      <c r="BP425" s="59"/>
      <c r="BQ425" s="59"/>
      <c r="BR425" s="59"/>
      <c r="BS425" s="59"/>
      <c r="BT425" s="59"/>
      <c r="BU425" s="59"/>
      <c r="BV425" s="59"/>
      <c r="BW425" s="59"/>
      <c r="BX425" s="59"/>
      <c r="BY425" s="59"/>
      <c r="BZ425" s="59"/>
      <c r="CA425" s="59"/>
      <c r="CB425" s="59"/>
      <c r="CC425" s="59"/>
      <c r="CD425" s="59"/>
      <c r="CE425" s="59"/>
      <c r="CF425" s="59"/>
      <c r="CG425" s="59"/>
      <c r="CH425" s="59"/>
      <c r="CI425" s="59"/>
      <c r="CJ425" s="59"/>
      <c r="CK425" s="59"/>
      <c r="CL425" s="59"/>
    </row>
    <row r="426" spans="1:90" s="75" customFormat="1" x14ac:dyDescent="0.25">
      <c r="A426" s="33"/>
      <c r="B426" s="33"/>
      <c r="C426" s="33"/>
      <c r="D426" s="33"/>
      <c r="E426" s="33"/>
      <c r="F426" s="33"/>
      <c r="G426" s="33"/>
      <c r="H426" s="33"/>
      <c r="I426" s="76"/>
      <c r="J426" s="76"/>
      <c r="K426" s="76"/>
      <c r="L426" s="76"/>
      <c r="M426" s="77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59"/>
      <c r="BD426" s="59"/>
      <c r="BE426" s="59"/>
      <c r="BF426" s="59"/>
      <c r="BG426" s="59"/>
      <c r="BH426" s="59"/>
      <c r="BI426" s="59"/>
      <c r="BJ426" s="59"/>
      <c r="BK426" s="59"/>
      <c r="BL426" s="59"/>
      <c r="BM426" s="59"/>
      <c r="BN426" s="59"/>
      <c r="BO426" s="59"/>
      <c r="BP426" s="59"/>
      <c r="BQ426" s="59"/>
      <c r="BR426" s="59"/>
      <c r="BS426" s="59"/>
      <c r="BT426" s="59"/>
      <c r="BU426" s="59"/>
      <c r="BV426" s="59"/>
      <c r="BW426" s="59"/>
      <c r="BX426" s="59"/>
      <c r="BY426" s="59"/>
      <c r="BZ426" s="59"/>
      <c r="CA426" s="59"/>
      <c r="CB426" s="59"/>
      <c r="CC426" s="59"/>
      <c r="CD426" s="59"/>
      <c r="CE426" s="59"/>
      <c r="CF426" s="59"/>
      <c r="CG426" s="59"/>
      <c r="CH426" s="59"/>
      <c r="CI426" s="59"/>
      <c r="CJ426" s="59"/>
      <c r="CK426" s="59"/>
      <c r="CL426" s="59"/>
    </row>
    <row r="427" spans="1:90" s="75" customFormat="1" x14ac:dyDescent="0.25">
      <c r="A427" s="33"/>
      <c r="B427" s="4"/>
      <c r="C427" s="4"/>
      <c r="D427" s="4"/>
      <c r="E427" s="4"/>
      <c r="F427" s="4"/>
      <c r="G427" s="4"/>
      <c r="H427" s="4"/>
      <c r="I427" s="76"/>
      <c r="J427" s="76"/>
      <c r="K427" s="76"/>
      <c r="L427" s="76"/>
      <c r="M427" s="77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59"/>
      <c r="BD427" s="59"/>
      <c r="BE427" s="59"/>
      <c r="BF427" s="59"/>
      <c r="BG427" s="59"/>
      <c r="BH427" s="59"/>
      <c r="BI427" s="59"/>
      <c r="BJ427" s="59"/>
      <c r="BK427" s="59"/>
      <c r="BL427" s="59"/>
      <c r="BM427" s="59"/>
      <c r="BN427" s="59"/>
      <c r="BO427" s="59"/>
      <c r="BP427" s="59"/>
      <c r="BQ427" s="59"/>
      <c r="BR427" s="59"/>
      <c r="BS427" s="59"/>
      <c r="BT427" s="59"/>
      <c r="BU427" s="59"/>
      <c r="BV427" s="59"/>
      <c r="BW427" s="59"/>
      <c r="BX427" s="59"/>
      <c r="BY427" s="59"/>
      <c r="BZ427" s="59"/>
      <c r="CA427" s="59"/>
      <c r="CB427" s="59"/>
      <c r="CC427" s="59"/>
      <c r="CD427" s="59"/>
      <c r="CE427" s="59"/>
      <c r="CF427" s="59"/>
      <c r="CG427" s="59"/>
      <c r="CH427" s="59"/>
      <c r="CI427" s="59"/>
      <c r="CJ427" s="59"/>
      <c r="CK427" s="59"/>
      <c r="CL427" s="59"/>
    </row>
    <row r="428" spans="1:90" s="75" customFormat="1" x14ac:dyDescent="0.25">
      <c r="A428" s="33"/>
      <c r="B428" s="33"/>
      <c r="C428" s="33"/>
      <c r="D428" s="33"/>
      <c r="E428" s="33"/>
      <c r="F428" s="33"/>
      <c r="G428" s="33"/>
      <c r="H428" s="33"/>
      <c r="I428" s="76"/>
      <c r="J428" s="76"/>
      <c r="K428" s="76"/>
      <c r="L428" s="76"/>
      <c r="M428" s="77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59"/>
      <c r="BD428" s="59"/>
      <c r="BE428" s="59"/>
      <c r="BF428" s="59"/>
      <c r="BG428" s="59"/>
      <c r="BH428" s="59"/>
      <c r="BI428" s="59"/>
      <c r="BJ428" s="59"/>
      <c r="BK428" s="59"/>
      <c r="BL428" s="59"/>
      <c r="BM428" s="59"/>
      <c r="BN428" s="59"/>
      <c r="BO428" s="59"/>
      <c r="BP428" s="59"/>
      <c r="BQ428" s="59"/>
      <c r="BR428" s="59"/>
      <c r="BS428" s="59"/>
      <c r="BT428" s="59"/>
      <c r="BU428" s="59"/>
      <c r="BV428" s="59"/>
      <c r="BW428" s="59"/>
      <c r="BX428" s="59"/>
      <c r="BY428" s="59"/>
      <c r="BZ428" s="59"/>
      <c r="CA428" s="59"/>
      <c r="CB428" s="59"/>
      <c r="CC428" s="59"/>
      <c r="CD428" s="59"/>
      <c r="CE428" s="59"/>
      <c r="CF428" s="59"/>
      <c r="CG428" s="59"/>
      <c r="CH428" s="59"/>
      <c r="CI428" s="59"/>
      <c r="CJ428" s="59"/>
      <c r="CK428" s="59"/>
      <c r="CL428" s="59"/>
    </row>
    <row r="429" spans="1:90" s="75" customFormat="1" x14ac:dyDescent="0.25">
      <c r="A429" s="33"/>
      <c r="B429" s="2"/>
      <c r="C429" s="2"/>
      <c r="D429" s="2"/>
      <c r="E429" s="2"/>
      <c r="F429" s="2"/>
      <c r="G429" s="2"/>
      <c r="H429" s="2"/>
      <c r="I429" s="76"/>
      <c r="J429" s="76"/>
      <c r="K429" s="76"/>
      <c r="L429" s="76"/>
      <c r="M429" s="77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59"/>
      <c r="BD429" s="59"/>
      <c r="BE429" s="59"/>
      <c r="BF429" s="59"/>
      <c r="BG429" s="59"/>
      <c r="BH429" s="59"/>
      <c r="BI429" s="59"/>
      <c r="BJ429" s="59"/>
      <c r="BK429" s="59"/>
      <c r="BL429" s="59"/>
      <c r="BM429" s="59"/>
      <c r="BN429" s="59"/>
      <c r="BO429" s="59"/>
      <c r="BP429" s="59"/>
      <c r="BQ429" s="59"/>
      <c r="BR429" s="59"/>
      <c r="BS429" s="59"/>
      <c r="BT429" s="59"/>
      <c r="BU429" s="59"/>
      <c r="BV429" s="59"/>
      <c r="BW429" s="59"/>
      <c r="BX429" s="59"/>
      <c r="BY429" s="59"/>
      <c r="BZ429" s="59"/>
      <c r="CA429" s="59"/>
      <c r="CB429" s="59"/>
      <c r="CC429" s="59"/>
      <c r="CD429" s="59"/>
      <c r="CE429" s="59"/>
      <c r="CF429" s="59"/>
      <c r="CG429" s="59"/>
      <c r="CH429" s="59"/>
      <c r="CI429" s="59"/>
      <c r="CJ429" s="59"/>
      <c r="CK429" s="59"/>
      <c r="CL429" s="59"/>
    </row>
    <row r="430" spans="1:90" s="75" customFormat="1" x14ac:dyDescent="0.25">
      <c r="A430" s="33"/>
      <c r="B430" s="4"/>
      <c r="C430" s="4"/>
      <c r="D430" s="4"/>
      <c r="E430" s="4"/>
      <c r="F430" s="4"/>
      <c r="G430" s="4"/>
      <c r="H430" s="4"/>
      <c r="I430" s="76"/>
      <c r="J430" s="76"/>
      <c r="K430" s="76"/>
      <c r="L430" s="76"/>
      <c r="M430" s="77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59"/>
      <c r="BD430" s="59"/>
      <c r="BE430" s="59"/>
      <c r="BF430" s="59"/>
      <c r="BG430" s="59"/>
      <c r="BH430" s="59"/>
      <c r="BI430" s="59"/>
      <c r="BJ430" s="59"/>
      <c r="BK430" s="59"/>
      <c r="BL430" s="59"/>
      <c r="BM430" s="59"/>
      <c r="BN430" s="59"/>
      <c r="BO430" s="59"/>
      <c r="BP430" s="59"/>
      <c r="BQ430" s="59"/>
      <c r="BR430" s="59"/>
      <c r="BS430" s="59"/>
      <c r="BT430" s="59"/>
      <c r="BU430" s="59"/>
      <c r="BV430" s="59"/>
      <c r="BW430" s="59"/>
      <c r="BX430" s="59"/>
      <c r="BY430" s="59"/>
      <c r="BZ430" s="59"/>
      <c r="CA430" s="59"/>
      <c r="CB430" s="59"/>
      <c r="CC430" s="59"/>
      <c r="CD430" s="59"/>
      <c r="CE430" s="59"/>
      <c r="CF430" s="59"/>
      <c r="CG430" s="59"/>
      <c r="CH430" s="59"/>
      <c r="CI430" s="59"/>
      <c r="CJ430" s="59"/>
      <c r="CK430" s="59"/>
      <c r="CL430" s="59"/>
    </row>
    <row r="431" spans="1:90" s="75" customFormat="1" x14ac:dyDescent="0.25">
      <c r="A431" s="33"/>
      <c r="B431" s="33"/>
      <c r="C431" s="33"/>
      <c r="D431" s="33"/>
      <c r="E431" s="33"/>
      <c r="F431" s="33"/>
      <c r="G431" s="33"/>
      <c r="H431" s="33"/>
      <c r="I431" s="76"/>
      <c r="J431" s="76"/>
      <c r="K431" s="76"/>
      <c r="L431" s="76"/>
      <c r="M431" s="77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59"/>
      <c r="BD431" s="59"/>
      <c r="BE431" s="59"/>
      <c r="BF431" s="59"/>
      <c r="BG431" s="59"/>
      <c r="BH431" s="59"/>
      <c r="BI431" s="59"/>
      <c r="BJ431" s="59"/>
      <c r="BK431" s="59"/>
      <c r="BL431" s="59"/>
      <c r="BM431" s="59"/>
      <c r="BN431" s="59"/>
      <c r="BO431" s="59"/>
      <c r="BP431" s="59"/>
      <c r="BQ431" s="59"/>
      <c r="BR431" s="59"/>
      <c r="BS431" s="59"/>
      <c r="BT431" s="59"/>
      <c r="BU431" s="59"/>
      <c r="BV431" s="59"/>
      <c r="BW431" s="59"/>
      <c r="BX431" s="59"/>
      <c r="BY431" s="59"/>
      <c r="BZ431" s="59"/>
      <c r="CA431" s="59"/>
      <c r="CB431" s="59"/>
      <c r="CC431" s="59"/>
      <c r="CD431" s="59"/>
      <c r="CE431" s="59"/>
      <c r="CF431" s="59"/>
      <c r="CG431" s="59"/>
      <c r="CH431" s="59"/>
      <c r="CI431" s="59"/>
      <c r="CJ431" s="59"/>
      <c r="CK431" s="59"/>
      <c r="CL431" s="59"/>
    </row>
    <row r="432" spans="1:90" s="75" customFormat="1" x14ac:dyDescent="0.25">
      <c r="A432" s="4"/>
      <c r="B432" s="72"/>
      <c r="C432" s="72"/>
      <c r="D432" s="72"/>
      <c r="E432" s="72"/>
      <c r="F432" s="72"/>
      <c r="G432" s="72"/>
      <c r="H432" s="72"/>
      <c r="I432" s="76"/>
      <c r="J432" s="76"/>
      <c r="K432" s="76"/>
      <c r="L432" s="76"/>
      <c r="M432" s="77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59"/>
      <c r="BD432" s="59"/>
      <c r="BE432" s="59"/>
      <c r="BF432" s="59"/>
      <c r="BG432" s="59"/>
      <c r="BH432" s="59"/>
      <c r="BI432" s="59"/>
      <c r="BJ432" s="59"/>
      <c r="BK432" s="59"/>
      <c r="BL432" s="59"/>
      <c r="BM432" s="59"/>
      <c r="BN432" s="59"/>
      <c r="BO432" s="59"/>
      <c r="BP432" s="59"/>
      <c r="BQ432" s="59"/>
      <c r="BR432" s="59"/>
      <c r="BS432" s="59"/>
      <c r="BT432" s="59"/>
      <c r="BU432" s="59"/>
      <c r="BV432" s="59"/>
      <c r="BW432" s="59"/>
      <c r="BX432" s="59"/>
      <c r="BY432" s="59"/>
      <c r="BZ432" s="59"/>
      <c r="CA432" s="59"/>
      <c r="CB432" s="59"/>
      <c r="CC432" s="59"/>
      <c r="CD432" s="59"/>
      <c r="CE432" s="59"/>
      <c r="CF432" s="59"/>
      <c r="CG432" s="59"/>
      <c r="CH432" s="59"/>
      <c r="CI432" s="59"/>
      <c r="CJ432" s="59"/>
      <c r="CK432" s="59"/>
      <c r="CL432" s="59"/>
    </row>
    <row r="433" spans="1:90" s="75" customFormat="1" x14ac:dyDescent="0.25">
      <c r="A433" s="33"/>
      <c r="B433" s="4"/>
      <c r="C433" s="4"/>
      <c r="D433" s="4"/>
      <c r="E433" s="4"/>
      <c r="F433" s="4"/>
      <c r="G433" s="4"/>
      <c r="H433" s="4"/>
      <c r="I433" s="76"/>
      <c r="J433" s="76"/>
      <c r="K433" s="76"/>
      <c r="L433" s="76"/>
      <c r="M433" s="77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59"/>
      <c r="BD433" s="59"/>
      <c r="BE433" s="59"/>
      <c r="BF433" s="59"/>
      <c r="BG433" s="59"/>
      <c r="BH433" s="59"/>
      <c r="BI433" s="59"/>
      <c r="BJ433" s="59"/>
      <c r="BK433" s="59"/>
      <c r="BL433" s="59"/>
      <c r="BM433" s="59"/>
      <c r="BN433" s="59"/>
      <c r="BO433" s="59"/>
      <c r="BP433" s="59"/>
      <c r="BQ433" s="59"/>
      <c r="BR433" s="59"/>
      <c r="BS433" s="59"/>
      <c r="BT433" s="59"/>
      <c r="BU433" s="59"/>
      <c r="BV433" s="59"/>
      <c r="BW433" s="59"/>
      <c r="BX433" s="59"/>
      <c r="BY433" s="59"/>
      <c r="BZ433" s="59"/>
      <c r="CA433" s="59"/>
      <c r="CB433" s="59"/>
      <c r="CC433" s="59"/>
      <c r="CD433" s="59"/>
      <c r="CE433" s="59"/>
      <c r="CF433" s="59"/>
      <c r="CG433" s="59"/>
      <c r="CH433" s="59"/>
      <c r="CI433" s="59"/>
      <c r="CJ433" s="59"/>
      <c r="CK433" s="59"/>
      <c r="CL433" s="59"/>
    </row>
    <row r="434" spans="1:90" s="75" customFormat="1" x14ac:dyDescent="0.25">
      <c r="A434" s="2"/>
      <c r="B434" s="33"/>
      <c r="C434" s="33"/>
      <c r="D434" s="33"/>
      <c r="E434" s="33"/>
      <c r="F434" s="33"/>
      <c r="G434" s="33"/>
      <c r="H434" s="33"/>
      <c r="I434" s="76"/>
      <c r="J434" s="76"/>
      <c r="K434" s="76"/>
      <c r="L434" s="76"/>
      <c r="M434" s="77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59"/>
      <c r="BD434" s="59"/>
      <c r="BE434" s="59"/>
      <c r="BF434" s="59"/>
      <c r="BG434" s="59"/>
      <c r="BH434" s="59"/>
      <c r="BI434" s="59"/>
      <c r="BJ434" s="59"/>
      <c r="BK434" s="59"/>
      <c r="BL434" s="59"/>
      <c r="BM434" s="59"/>
      <c r="BN434" s="59"/>
      <c r="BO434" s="59"/>
      <c r="BP434" s="59"/>
      <c r="BQ434" s="59"/>
      <c r="BR434" s="59"/>
      <c r="BS434" s="59"/>
      <c r="BT434" s="59"/>
      <c r="BU434" s="59"/>
      <c r="BV434" s="59"/>
      <c r="BW434" s="59"/>
      <c r="BX434" s="59"/>
      <c r="BY434" s="59"/>
      <c r="BZ434" s="59"/>
      <c r="CA434" s="59"/>
      <c r="CB434" s="59"/>
      <c r="CC434" s="59"/>
      <c r="CD434" s="59"/>
      <c r="CE434" s="59"/>
      <c r="CF434" s="59"/>
      <c r="CG434" s="59"/>
      <c r="CH434" s="59"/>
      <c r="CI434" s="59"/>
      <c r="CJ434" s="59"/>
      <c r="CK434" s="59"/>
      <c r="CL434" s="59"/>
    </row>
    <row r="435" spans="1:90" s="75" customFormat="1" x14ac:dyDescent="0.25">
      <c r="A435" s="4"/>
      <c r="B435" s="33"/>
      <c r="C435" s="33"/>
      <c r="D435" s="33"/>
      <c r="E435" s="33"/>
      <c r="F435" s="33"/>
      <c r="G435" s="33"/>
      <c r="H435" s="33"/>
      <c r="I435" s="76"/>
      <c r="J435" s="76"/>
      <c r="K435" s="76"/>
      <c r="L435" s="76"/>
      <c r="M435" s="77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59"/>
      <c r="BD435" s="59"/>
      <c r="BE435" s="59"/>
      <c r="BF435" s="59"/>
      <c r="BG435" s="59"/>
      <c r="BH435" s="59"/>
      <c r="BI435" s="59"/>
      <c r="BJ435" s="59"/>
      <c r="BK435" s="59"/>
      <c r="BL435" s="59"/>
      <c r="BM435" s="59"/>
      <c r="BN435" s="59"/>
      <c r="BO435" s="59"/>
      <c r="BP435" s="59"/>
      <c r="BQ435" s="59"/>
      <c r="BR435" s="59"/>
      <c r="BS435" s="59"/>
      <c r="BT435" s="59"/>
      <c r="BU435" s="59"/>
      <c r="BV435" s="59"/>
      <c r="BW435" s="59"/>
      <c r="BX435" s="59"/>
      <c r="BY435" s="59"/>
      <c r="BZ435" s="59"/>
      <c r="CA435" s="59"/>
      <c r="CB435" s="59"/>
      <c r="CC435" s="59"/>
      <c r="CD435" s="59"/>
      <c r="CE435" s="59"/>
      <c r="CF435" s="59"/>
      <c r="CG435" s="59"/>
      <c r="CH435" s="59"/>
      <c r="CI435" s="59"/>
      <c r="CJ435" s="59"/>
      <c r="CK435" s="59"/>
      <c r="CL435" s="59"/>
    </row>
    <row r="436" spans="1:90" s="75" customFormat="1" x14ac:dyDescent="0.25">
      <c r="A436" s="33"/>
      <c r="B436" s="33"/>
      <c r="C436" s="33"/>
      <c r="D436" s="33"/>
      <c r="E436" s="33"/>
      <c r="F436" s="33"/>
      <c r="G436" s="33"/>
      <c r="H436" s="33"/>
      <c r="I436" s="76"/>
      <c r="J436" s="76"/>
      <c r="K436" s="76"/>
      <c r="L436" s="76"/>
      <c r="M436" s="77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59"/>
      <c r="BD436" s="59"/>
      <c r="BE436" s="59"/>
      <c r="BF436" s="59"/>
      <c r="BG436" s="59"/>
      <c r="BH436" s="59"/>
      <c r="BI436" s="59"/>
      <c r="BJ436" s="59"/>
      <c r="BK436" s="59"/>
      <c r="BL436" s="59"/>
      <c r="BM436" s="59"/>
      <c r="BN436" s="59"/>
      <c r="BO436" s="59"/>
      <c r="BP436" s="59"/>
      <c r="BQ436" s="59"/>
      <c r="BR436" s="59"/>
      <c r="BS436" s="59"/>
      <c r="BT436" s="59"/>
      <c r="BU436" s="59"/>
      <c r="BV436" s="59"/>
      <c r="BW436" s="59"/>
      <c r="BX436" s="59"/>
      <c r="BY436" s="59"/>
      <c r="BZ436" s="59"/>
      <c r="CA436" s="59"/>
      <c r="CB436" s="59"/>
      <c r="CC436" s="59"/>
      <c r="CD436" s="59"/>
      <c r="CE436" s="59"/>
      <c r="CF436" s="59"/>
      <c r="CG436" s="59"/>
      <c r="CH436" s="59"/>
      <c r="CI436" s="59"/>
      <c r="CJ436" s="59"/>
      <c r="CK436" s="59"/>
      <c r="CL436" s="59"/>
    </row>
    <row r="437" spans="1:90" s="75" customFormat="1" x14ac:dyDescent="0.25">
      <c r="A437" s="72"/>
      <c r="B437" s="33"/>
      <c r="C437" s="33"/>
      <c r="D437" s="33"/>
      <c r="E437" s="33"/>
      <c r="F437" s="33"/>
      <c r="G437" s="33"/>
      <c r="H437" s="33"/>
      <c r="I437" s="76"/>
      <c r="J437" s="76"/>
      <c r="K437" s="76"/>
      <c r="L437" s="76"/>
      <c r="M437" s="77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59"/>
      <c r="BD437" s="59"/>
      <c r="BE437" s="59"/>
      <c r="BF437" s="59"/>
      <c r="BG437" s="59"/>
      <c r="BH437" s="59"/>
      <c r="BI437" s="59"/>
      <c r="BJ437" s="59"/>
      <c r="BK437" s="59"/>
      <c r="BL437" s="59"/>
      <c r="BM437" s="59"/>
      <c r="BN437" s="59"/>
      <c r="BO437" s="59"/>
      <c r="BP437" s="59"/>
      <c r="BQ437" s="59"/>
      <c r="BR437" s="59"/>
      <c r="BS437" s="59"/>
      <c r="BT437" s="59"/>
      <c r="BU437" s="59"/>
      <c r="BV437" s="59"/>
      <c r="BW437" s="59"/>
      <c r="BX437" s="59"/>
      <c r="BY437" s="59"/>
      <c r="BZ437" s="59"/>
      <c r="CA437" s="59"/>
      <c r="CB437" s="59"/>
      <c r="CC437" s="59"/>
      <c r="CD437" s="59"/>
      <c r="CE437" s="59"/>
      <c r="CF437" s="59"/>
      <c r="CG437" s="59"/>
      <c r="CH437" s="59"/>
      <c r="CI437" s="59"/>
      <c r="CJ437" s="59"/>
      <c r="CK437" s="59"/>
      <c r="CL437" s="59"/>
    </row>
    <row r="438" spans="1:90" s="75" customFormat="1" x14ac:dyDescent="0.25">
      <c r="A438" s="4"/>
      <c r="B438" s="33"/>
      <c r="C438" s="33"/>
      <c r="D438" s="33"/>
      <c r="E438" s="33"/>
      <c r="F438" s="33"/>
      <c r="G438" s="33"/>
      <c r="H438" s="33"/>
      <c r="I438" s="76"/>
      <c r="J438" s="76"/>
      <c r="K438" s="76"/>
      <c r="L438" s="76"/>
      <c r="M438" s="77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59"/>
      <c r="BD438" s="59"/>
      <c r="BE438" s="59"/>
      <c r="BF438" s="59"/>
      <c r="BG438" s="59"/>
      <c r="BH438" s="59"/>
      <c r="BI438" s="59"/>
      <c r="BJ438" s="59"/>
      <c r="BK438" s="59"/>
      <c r="BL438" s="59"/>
      <c r="BM438" s="59"/>
      <c r="BN438" s="59"/>
      <c r="BO438" s="59"/>
      <c r="BP438" s="59"/>
      <c r="BQ438" s="59"/>
      <c r="BR438" s="59"/>
      <c r="BS438" s="59"/>
      <c r="BT438" s="59"/>
      <c r="BU438" s="59"/>
      <c r="BV438" s="59"/>
      <c r="BW438" s="59"/>
      <c r="BX438" s="59"/>
      <c r="BY438" s="59"/>
      <c r="BZ438" s="59"/>
      <c r="CA438" s="59"/>
      <c r="CB438" s="59"/>
      <c r="CC438" s="59"/>
      <c r="CD438" s="59"/>
      <c r="CE438" s="59"/>
      <c r="CF438" s="59"/>
      <c r="CG438" s="59"/>
      <c r="CH438" s="59"/>
      <c r="CI438" s="59"/>
      <c r="CJ438" s="59"/>
      <c r="CK438" s="59"/>
      <c r="CL438" s="59"/>
    </row>
    <row r="439" spans="1:90" s="75" customFormat="1" x14ac:dyDescent="0.25">
      <c r="A439" s="33"/>
      <c r="B439" s="2"/>
      <c r="C439" s="2"/>
      <c r="D439" s="2"/>
      <c r="E439" s="2"/>
      <c r="F439" s="2"/>
      <c r="G439" s="2"/>
      <c r="H439" s="2"/>
      <c r="I439" s="76"/>
      <c r="J439" s="76"/>
      <c r="K439" s="76"/>
      <c r="L439" s="76"/>
      <c r="M439" s="77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59"/>
      <c r="BD439" s="59"/>
      <c r="BE439" s="59"/>
      <c r="BF439" s="59"/>
      <c r="BG439" s="59"/>
      <c r="BH439" s="59"/>
      <c r="BI439" s="59"/>
      <c r="BJ439" s="59"/>
      <c r="BK439" s="59"/>
      <c r="BL439" s="59"/>
      <c r="BM439" s="59"/>
      <c r="BN439" s="59"/>
      <c r="BO439" s="59"/>
      <c r="BP439" s="59"/>
      <c r="BQ439" s="59"/>
      <c r="BR439" s="59"/>
      <c r="BS439" s="59"/>
      <c r="BT439" s="59"/>
      <c r="BU439" s="59"/>
      <c r="BV439" s="59"/>
      <c r="BW439" s="59"/>
      <c r="BX439" s="59"/>
      <c r="BY439" s="59"/>
      <c r="BZ439" s="59"/>
      <c r="CA439" s="59"/>
      <c r="CB439" s="59"/>
      <c r="CC439" s="59"/>
      <c r="CD439" s="59"/>
      <c r="CE439" s="59"/>
      <c r="CF439" s="59"/>
      <c r="CG439" s="59"/>
      <c r="CH439" s="59"/>
      <c r="CI439" s="59"/>
      <c r="CJ439" s="59"/>
      <c r="CK439" s="59"/>
      <c r="CL439" s="59"/>
    </row>
    <row r="440" spans="1:90" s="75" customFormat="1" x14ac:dyDescent="0.25">
      <c r="A440" s="33"/>
      <c r="B440" s="33"/>
      <c r="C440" s="33"/>
      <c r="D440" s="33"/>
      <c r="E440" s="33"/>
      <c r="F440" s="33"/>
      <c r="G440" s="33"/>
      <c r="H440" s="33"/>
      <c r="I440" s="76"/>
      <c r="J440" s="76"/>
      <c r="K440" s="76"/>
      <c r="L440" s="76"/>
      <c r="M440" s="77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59"/>
      <c r="BD440" s="59"/>
      <c r="BE440" s="59"/>
      <c r="BF440" s="59"/>
      <c r="BG440" s="59"/>
      <c r="BH440" s="59"/>
      <c r="BI440" s="59"/>
      <c r="BJ440" s="59"/>
      <c r="BK440" s="59"/>
      <c r="BL440" s="59"/>
      <c r="BM440" s="59"/>
      <c r="BN440" s="59"/>
      <c r="BO440" s="59"/>
      <c r="BP440" s="59"/>
      <c r="BQ440" s="59"/>
      <c r="BR440" s="59"/>
      <c r="BS440" s="59"/>
      <c r="BT440" s="59"/>
      <c r="BU440" s="59"/>
      <c r="BV440" s="59"/>
      <c r="BW440" s="59"/>
      <c r="BX440" s="59"/>
      <c r="BY440" s="59"/>
      <c r="BZ440" s="59"/>
      <c r="CA440" s="59"/>
      <c r="CB440" s="59"/>
      <c r="CC440" s="59"/>
      <c r="CD440" s="59"/>
      <c r="CE440" s="59"/>
      <c r="CF440" s="59"/>
      <c r="CG440" s="59"/>
      <c r="CH440" s="59"/>
      <c r="CI440" s="59"/>
      <c r="CJ440" s="59"/>
      <c r="CK440" s="59"/>
      <c r="CL440" s="59"/>
    </row>
    <row r="441" spans="1:90" s="75" customFormat="1" x14ac:dyDescent="0.25">
      <c r="A441" s="33"/>
      <c r="B441" s="2"/>
      <c r="C441" s="2"/>
      <c r="D441" s="2"/>
      <c r="E441" s="2"/>
      <c r="F441" s="2"/>
      <c r="G441" s="2"/>
      <c r="H441" s="2"/>
      <c r="I441" s="76"/>
      <c r="J441" s="76"/>
      <c r="K441" s="76"/>
      <c r="L441" s="76"/>
      <c r="M441" s="77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59"/>
      <c r="BD441" s="59"/>
      <c r="BE441" s="59"/>
      <c r="BF441" s="59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9"/>
      <c r="BS441" s="59"/>
      <c r="BT441" s="59"/>
      <c r="BU441" s="59"/>
      <c r="BV441" s="59"/>
      <c r="BW441" s="59"/>
      <c r="BX441" s="59"/>
      <c r="BY441" s="59"/>
      <c r="BZ441" s="59"/>
      <c r="CA441" s="59"/>
      <c r="CB441" s="59"/>
      <c r="CC441" s="59"/>
      <c r="CD441" s="59"/>
      <c r="CE441" s="59"/>
      <c r="CF441" s="59"/>
      <c r="CG441" s="59"/>
      <c r="CH441" s="59"/>
      <c r="CI441" s="59"/>
      <c r="CJ441" s="59"/>
      <c r="CK441" s="59"/>
      <c r="CL441" s="59"/>
    </row>
    <row r="442" spans="1:90" s="75" customFormat="1" x14ac:dyDescent="0.25">
      <c r="A442" s="33"/>
      <c r="B442" s="4"/>
      <c r="C442" s="4"/>
      <c r="D442" s="4"/>
      <c r="E442" s="4"/>
      <c r="F442" s="4"/>
      <c r="G442" s="4"/>
      <c r="H442" s="4"/>
      <c r="I442" s="76"/>
      <c r="J442" s="76"/>
      <c r="K442" s="76"/>
      <c r="L442" s="76"/>
      <c r="M442" s="77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59"/>
      <c r="BD442" s="59"/>
      <c r="BE442" s="59"/>
      <c r="BF442" s="59"/>
      <c r="BG442" s="59"/>
      <c r="BH442" s="59"/>
      <c r="BI442" s="59"/>
      <c r="BJ442" s="59"/>
      <c r="BK442" s="59"/>
      <c r="BL442" s="59"/>
      <c r="BM442" s="59"/>
      <c r="BN442" s="59"/>
      <c r="BO442" s="59"/>
      <c r="BP442" s="59"/>
      <c r="BQ442" s="59"/>
      <c r="BR442" s="59"/>
      <c r="BS442" s="59"/>
      <c r="BT442" s="59"/>
      <c r="BU442" s="59"/>
      <c r="BV442" s="59"/>
      <c r="BW442" s="59"/>
      <c r="BX442" s="59"/>
      <c r="BY442" s="59"/>
      <c r="BZ442" s="59"/>
      <c r="CA442" s="59"/>
      <c r="CB442" s="59"/>
      <c r="CC442" s="59"/>
      <c r="CD442" s="59"/>
      <c r="CE442" s="59"/>
      <c r="CF442" s="59"/>
      <c r="CG442" s="59"/>
      <c r="CH442" s="59"/>
      <c r="CI442" s="59"/>
      <c r="CJ442" s="59"/>
      <c r="CK442" s="59"/>
      <c r="CL442" s="59"/>
    </row>
    <row r="443" spans="1:90" s="75" customFormat="1" x14ac:dyDescent="0.25">
      <c r="A443" s="33"/>
      <c r="B443" s="33"/>
      <c r="C443" s="33"/>
      <c r="D443" s="33"/>
      <c r="E443" s="33"/>
      <c r="F443" s="33"/>
      <c r="G443" s="33"/>
      <c r="H443" s="33"/>
      <c r="I443" s="76"/>
      <c r="J443" s="76"/>
      <c r="K443" s="76"/>
      <c r="L443" s="76"/>
      <c r="M443" s="77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59"/>
      <c r="BD443" s="59"/>
      <c r="BE443" s="59"/>
      <c r="BF443" s="59"/>
      <c r="BG443" s="59"/>
      <c r="BH443" s="59"/>
      <c r="BI443" s="59"/>
      <c r="BJ443" s="59"/>
      <c r="BK443" s="59"/>
      <c r="BL443" s="59"/>
      <c r="BM443" s="59"/>
      <c r="BN443" s="59"/>
      <c r="BO443" s="59"/>
      <c r="BP443" s="59"/>
      <c r="BQ443" s="59"/>
      <c r="BR443" s="59"/>
      <c r="BS443" s="59"/>
      <c r="BT443" s="59"/>
      <c r="BU443" s="59"/>
      <c r="BV443" s="59"/>
      <c r="BW443" s="59"/>
      <c r="BX443" s="59"/>
      <c r="BY443" s="59"/>
      <c r="BZ443" s="59"/>
      <c r="CA443" s="59"/>
      <c r="CB443" s="59"/>
      <c r="CC443" s="59"/>
      <c r="CD443" s="59"/>
      <c r="CE443" s="59"/>
      <c r="CF443" s="59"/>
      <c r="CG443" s="59"/>
      <c r="CH443" s="59"/>
      <c r="CI443" s="59"/>
      <c r="CJ443" s="59"/>
      <c r="CK443" s="59"/>
      <c r="CL443" s="59"/>
    </row>
    <row r="444" spans="1:90" s="75" customFormat="1" x14ac:dyDescent="0.25">
      <c r="A444" s="2"/>
      <c r="B444" s="72"/>
      <c r="C444" s="72"/>
      <c r="D444" s="72"/>
      <c r="E444" s="72"/>
      <c r="F444" s="72"/>
      <c r="G444" s="72"/>
      <c r="H444" s="72"/>
      <c r="I444" s="76"/>
      <c r="J444" s="76"/>
      <c r="K444" s="76"/>
      <c r="L444" s="76"/>
      <c r="M444" s="77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59"/>
      <c r="BD444" s="59"/>
      <c r="BE444" s="59"/>
      <c r="BF444" s="59"/>
      <c r="BG444" s="59"/>
      <c r="BH444" s="59"/>
      <c r="BI444" s="59"/>
      <c r="BJ444" s="59"/>
      <c r="BK444" s="59"/>
      <c r="BL444" s="59"/>
      <c r="BM444" s="59"/>
      <c r="BN444" s="59"/>
      <c r="BO444" s="59"/>
      <c r="BP444" s="59"/>
      <c r="BQ444" s="59"/>
      <c r="BR444" s="59"/>
      <c r="BS444" s="59"/>
      <c r="BT444" s="59"/>
      <c r="BU444" s="59"/>
      <c r="BV444" s="59"/>
      <c r="BW444" s="59"/>
      <c r="BX444" s="59"/>
      <c r="BY444" s="59"/>
      <c r="BZ444" s="59"/>
      <c r="CA444" s="59"/>
      <c r="CB444" s="59"/>
      <c r="CC444" s="59"/>
      <c r="CD444" s="59"/>
      <c r="CE444" s="59"/>
      <c r="CF444" s="59"/>
      <c r="CG444" s="59"/>
      <c r="CH444" s="59"/>
      <c r="CI444" s="59"/>
      <c r="CJ444" s="59"/>
      <c r="CK444" s="59"/>
      <c r="CL444" s="59"/>
    </row>
    <row r="445" spans="1:90" s="75" customFormat="1" x14ac:dyDescent="0.25">
      <c r="A445" s="33"/>
      <c r="B445" s="72"/>
      <c r="C445" s="72"/>
      <c r="D445" s="72"/>
      <c r="E445" s="72"/>
      <c r="F445" s="72"/>
      <c r="G445" s="72"/>
      <c r="H445" s="72"/>
      <c r="I445" s="76"/>
      <c r="J445" s="76"/>
      <c r="K445" s="76"/>
      <c r="L445" s="76"/>
      <c r="M445" s="77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59"/>
      <c r="BD445" s="59"/>
      <c r="BE445" s="59"/>
      <c r="BF445" s="59"/>
      <c r="BG445" s="59"/>
      <c r="BH445" s="59"/>
      <c r="BI445" s="59"/>
      <c r="BJ445" s="59"/>
      <c r="BK445" s="59"/>
      <c r="BL445" s="59"/>
      <c r="BM445" s="59"/>
      <c r="BN445" s="59"/>
      <c r="BO445" s="59"/>
      <c r="BP445" s="59"/>
      <c r="BQ445" s="59"/>
      <c r="BR445" s="59"/>
      <c r="BS445" s="59"/>
      <c r="BT445" s="59"/>
      <c r="BU445" s="59"/>
      <c r="BV445" s="59"/>
      <c r="BW445" s="59"/>
      <c r="BX445" s="59"/>
      <c r="BY445" s="59"/>
      <c r="BZ445" s="59"/>
      <c r="CA445" s="59"/>
      <c r="CB445" s="59"/>
      <c r="CC445" s="59"/>
      <c r="CD445" s="59"/>
      <c r="CE445" s="59"/>
      <c r="CF445" s="59"/>
      <c r="CG445" s="59"/>
      <c r="CH445" s="59"/>
      <c r="CI445" s="59"/>
      <c r="CJ445" s="59"/>
      <c r="CK445" s="59"/>
      <c r="CL445" s="59"/>
    </row>
    <row r="446" spans="1:90" s="75" customFormat="1" x14ac:dyDescent="0.25">
      <c r="A446" s="2"/>
      <c r="B446" s="72"/>
      <c r="C446" s="72"/>
      <c r="D446" s="72"/>
      <c r="E446" s="72"/>
      <c r="F446" s="72"/>
      <c r="G446" s="72"/>
      <c r="H446" s="72"/>
      <c r="I446" s="76"/>
      <c r="J446" s="76"/>
      <c r="K446" s="76"/>
      <c r="L446" s="76"/>
      <c r="M446" s="77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59"/>
      <c r="BD446" s="59"/>
      <c r="BE446" s="59"/>
      <c r="BF446" s="59"/>
      <c r="BG446" s="59"/>
      <c r="BH446" s="59"/>
      <c r="BI446" s="59"/>
      <c r="BJ446" s="59"/>
      <c r="BK446" s="59"/>
      <c r="BL446" s="59"/>
      <c r="BM446" s="59"/>
      <c r="BN446" s="59"/>
      <c r="BO446" s="59"/>
      <c r="BP446" s="59"/>
      <c r="BQ446" s="59"/>
      <c r="BR446" s="59"/>
      <c r="BS446" s="59"/>
      <c r="BT446" s="59"/>
      <c r="BU446" s="59"/>
      <c r="BV446" s="59"/>
      <c r="BW446" s="59"/>
      <c r="BX446" s="59"/>
      <c r="BY446" s="59"/>
      <c r="BZ446" s="59"/>
      <c r="CA446" s="59"/>
      <c r="CB446" s="59"/>
      <c r="CC446" s="59"/>
      <c r="CD446" s="59"/>
      <c r="CE446" s="59"/>
      <c r="CF446" s="59"/>
      <c r="CG446" s="59"/>
      <c r="CH446" s="59"/>
      <c r="CI446" s="59"/>
      <c r="CJ446" s="59"/>
      <c r="CK446" s="59"/>
      <c r="CL446" s="59"/>
    </row>
    <row r="447" spans="1:90" s="75" customFormat="1" x14ac:dyDescent="0.25">
      <c r="A447" s="4"/>
      <c r="B447" s="72"/>
      <c r="C447" s="72"/>
      <c r="D447" s="72"/>
      <c r="E447" s="72"/>
      <c r="F447" s="72"/>
      <c r="G447" s="72"/>
      <c r="H447" s="72"/>
      <c r="I447" s="76"/>
      <c r="J447" s="76"/>
      <c r="K447" s="76"/>
      <c r="L447" s="76"/>
      <c r="M447" s="77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59"/>
      <c r="BD447" s="59"/>
      <c r="BE447" s="59"/>
      <c r="BF447" s="59"/>
      <c r="BG447" s="59"/>
      <c r="BH447" s="59"/>
      <c r="BI447" s="59"/>
      <c r="BJ447" s="59"/>
      <c r="BK447" s="59"/>
      <c r="BL447" s="59"/>
      <c r="BM447" s="59"/>
      <c r="BN447" s="59"/>
      <c r="BO447" s="59"/>
      <c r="BP447" s="59"/>
      <c r="BQ447" s="59"/>
      <c r="BR447" s="59"/>
      <c r="BS447" s="59"/>
      <c r="BT447" s="59"/>
      <c r="BU447" s="59"/>
      <c r="BV447" s="59"/>
      <c r="BW447" s="59"/>
      <c r="BX447" s="59"/>
      <c r="BY447" s="59"/>
      <c r="BZ447" s="59"/>
      <c r="CA447" s="59"/>
      <c r="CB447" s="59"/>
      <c r="CC447" s="59"/>
      <c r="CD447" s="59"/>
      <c r="CE447" s="59"/>
      <c r="CF447" s="59"/>
      <c r="CG447" s="59"/>
      <c r="CH447" s="59"/>
      <c r="CI447" s="59"/>
      <c r="CJ447" s="59"/>
      <c r="CK447" s="59"/>
      <c r="CL447" s="59"/>
    </row>
    <row r="448" spans="1:90" s="75" customFormat="1" x14ac:dyDescent="0.25">
      <c r="A448" s="33"/>
      <c r="B448" s="72"/>
      <c r="C448" s="72"/>
      <c r="D448" s="72"/>
      <c r="E448" s="72"/>
      <c r="F448" s="72"/>
      <c r="G448" s="72"/>
      <c r="H448" s="72"/>
      <c r="I448" s="76"/>
      <c r="J448" s="76"/>
      <c r="K448" s="76"/>
      <c r="L448" s="76"/>
      <c r="M448" s="77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59"/>
      <c r="BD448" s="59"/>
      <c r="BE448" s="59"/>
      <c r="BF448" s="59"/>
      <c r="BG448" s="59"/>
      <c r="BH448" s="59"/>
      <c r="BI448" s="59"/>
      <c r="BJ448" s="59"/>
      <c r="BK448" s="59"/>
      <c r="BL448" s="59"/>
      <c r="BM448" s="59"/>
      <c r="BN448" s="59"/>
      <c r="BO448" s="59"/>
      <c r="BP448" s="59"/>
      <c r="BQ448" s="59"/>
      <c r="BR448" s="59"/>
      <c r="BS448" s="59"/>
      <c r="BT448" s="59"/>
      <c r="BU448" s="59"/>
      <c r="BV448" s="59"/>
      <c r="BW448" s="59"/>
      <c r="BX448" s="59"/>
      <c r="BY448" s="59"/>
      <c r="BZ448" s="59"/>
      <c r="CA448" s="59"/>
      <c r="CB448" s="59"/>
      <c r="CC448" s="59"/>
      <c r="CD448" s="59"/>
      <c r="CE448" s="59"/>
      <c r="CF448" s="59"/>
      <c r="CG448" s="59"/>
      <c r="CH448" s="59"/>
      <c r="CI448" s="59"/>
      <c r="CJ448" s="59"/>
      <c r="CK448" s="59"/>
      <c r="CL448" s="59"/>
    </row>
    <row r="449" spans="1:90" s="75" customFormat="1" x14ac:dyDescent="0.25">
      <c r="A449" s="72"/>
      <c r="B449" s="72"/>
      <c r="C449" s="72"/>
      <c r="D449" s="72"/>
      <c r="E449" s="72"/>
      <c r="F449" s="72"/>
      <c r="G449" s="72"/>
      <c r="H449" s="72"/>
      <c r="I449" s="76"/>
      <c r="J449" s="76"/>
      <c r="K449" s="76"/>
      <c r="L449" s="76"/>
      <c r="M449" s="77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59"/>
      <c r="BD449" s="59"/>
      <c r="BE449" s="59"/>
      <c r="BF449" s="59"/>
      <c r="BG449" s="59"/>
      <c r="BH449" s="59"/>
      <c r="BI449" s="59"/>
      <c r="BJ449" s="59"/>
      <c r="BK449" s="59"/>
      <c r="BL449" s="59"/>
      <c r="BM449" s="59"/>
      <c r="BN449" s="59"/>
      <c r="BO449" s="59"/>
      <c r="BP449" s="59"/>
      <c r="BQ449" s="59"/>
      <c r="BR449" s="59"/>
      <c r="BS449" s="59"/>
      <c r="BT449" s="59"/>
      <c r="BU449" s="59"/>
      <c r="BV449" s="59"/>
      <c r="BW449" s="59"/>
      <c r="BX449" s="59"/>
      <c r="BY449" s="59"/>
      <c r="BZ449" s="59"/>
      <c r="CA449" s="59"/>
      <c r="CB449" s="59"/>
      <c r="CC449" s="59"/>
      <c r="CD449" s="59"/>
      <c r="CE449" s="59"/>
      <c r="CF449" s="59"/>
      <c r="CG449" s="59"/>
      <c r="CH449" s="59"/>
      <c r="CI449" s="59"/>
      <c r="CJ449" s="59"/>
      <c r="CK449" s="59"/>
      <c r="CL449" s="59"/>
    </row>
    <row r="450" spans="1:90" s="75" customFormat="1" x14ac:dyDescent="0.25">
      <c r="A450" s="72"/>
      <c r="B450" s="72"/>
      <c r="C450" s="72"/>
      <c r="D450" s="72"/>
      <c r="E450" s="72"/>
      <c r="F450" s="72"/>
      <c r="G450" s="72"/>
      <c r="H450" s="72"/>
      <c r="I450" s="76"/>
      <c r="J450" s="76"/>
      <c r="K450" s="76"/>
      <c r="L450" s="76"/>
      <c r="M450" s="77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59"/>
      <c r="BD450" s="59"/>
      <c r="BE450" s="59"/>
      <c r="BF450" s="59"/>
      <c r="BG450" s="59"/>
      <c r="BH450" s="59"/>
      <c r="BI450" s="59"/>
      <c r="BJ450" s="59"/>
      <c r="BK450" s="59"/>
      <c r="BL450" s="59"/>
      <c r="BM450" s="59"/>
      <c r="BN450" s="59"/>
      <c r="BO450" s="59"/>
      <c r="BP450" s="59"/>
      <c r="BQ450" s="59"/>
      <c r="BR450" s="59"/>
      <c r="BS450" s="59"/>
      <c r="BT450" s="59"/>
      <c r="BU450" s="59"/>
      <c r="BV450" s="59"/>
      <c r="BW450" s="59"/>
      <c r="BX450" s="59"/>
      <c r="BY450" s="59"/>
      <c r="BZ450" s="59"/>
      <c r="CA450" s="59"/>
      <c r="CB450" s="59"/>
      <c r="CC450" s="59"/>
      <c r="CD450" s="59"/>
      <c r="CE450" s="59"/>
      <c r="CF450" s="59"/>
      <c r="CG450" s="59"/>
      <c r="CH450" s="59"/>
      <c r="CI450" s="59"/>
      <c r="CJ450" s="59"/>
      <c r="CK450" s="59"/>
      <c r="CL450" s="59"/>
    </row>
    <row r="451" spans="1:90" s="75" customFormat="1" x14ac:dyDescent="0.25">
      <c r="A451" s="72"/>
      <c r="B451" s="72"/>
      <c r="C451" s="72"/>
      <c r="D451" s="72"/>
      <c r="E451" s="72"/>
      <c r="F451" s="72"/>
      <c r="G451" s="72"/>
      <c r="H451" s="72"/>
      <c r="I451" s="76"/>
      <c r="J451" s="76"/>
      <c r="K451" s="76"/>
      <c r="L451" s="76"/>
      <c r="M451" s="77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59"/>
      <c r="BD451" s="59"/>
      <c r="BE451" s="59"/>
      <c r="BF451" s="59"/>
      <c r="BG451" s="59"/>
      <c r="BH451" s="59"/>
      <c r="BI451" s="59"/>
      <c r="BJ451" s="59"/>
      <c r="BK451" s="59"/>
      <c r="BL451" s="59"/>
      <c r="BM451" s="59"/>
      <c r="BN451" s="59"/>
      <c r="BO451" s="59"/>
      <c r="BP451" s="59"/>
      <c r="BQ451" s="59"/>
      <c r="BR451" s="59"/>
      <c r="BS451" s="59"/>
      <c r="BT451" s="59"/>
      <c r="BU451" s="59"/>
      <c r="BV451" s="59"/>
      <c r="BW451" s="59"/>
      <c r="BX451" s="59"/>
      <c r="BY451" s="59"/>
      <c r="BZ451" s="59"/>
      <c r="CA451" s="59"/>
      <c r="CB451" s="59"/>
      <c r="CC451" s="59"/>
      <c r="CD451" s="59"/>
      <c r="CE451" s="59"/>
      <c r="CF451" s="59"/>
      <c r="CG451" s="59"/>
      <c r="CH451" s="59"/>
      <c r="CI451" s="59"/>
      <c r="CJ451" s="59"/>
      <c r="CK451" s="59"/>
      <c r="CL451" s="59"/>
    </row>
    <row r="452" spans="1:90" s="75" customFormat="1" x14ac:dyDescent="0.25">
      <c r="A452" s="72"/>
      <c r="B452" s="72"/>
      <c r="C452" s="72"/>
      <c r="D452" s="72"/>
      <c r="E452" s="72"/>
      <c r="F452" s="72"/>
      <c r="G452" s="72"/>
      <c r="H452" s="72"/>
      <c r="I452" s="76"/>
      <c r="J452" s="76"/>
      <c r="K452" s="76"/>
      <c r="L452" s="76"/>
      <c r="M452" s="77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59"/>
      <c r="BD452" s="59"/>
      <c r="BE452" s="59"/>
      <c r="BF452" s="59"/>
      <c r="BG452" s="59"/>
      <c r="BH452" s="59"/>
      <c r="BI452" s="59"/>
      <c r="BJ452" s="59"/>
      <c r="BK452" s="59"/>
      <c r="BL452" s="59"/>
      <c r="BM452" s="59"/>
      <c r="BN452" s="59"/>
      <c r="BO452" s="59"/>
      <c r="BP452" s="59"/>
      <c r="BQ452" s="59"/>
      <c r="BR452" s="59"/>
      <c r="BS452" s="59"/>
      <c r="BT452" s="59"/>
      <c r="BU452" s="59"/>
      <c r="BV452" s="59"/>
      <c r="BW452" s="59"/>
      <c r="BX452" s="59"/>
      <c r="BY452" s="59"/>
      <c r="BZ452" s="59"/>
      <c r="CA452" s="59"/>
      <c r="CB452" s="59"/>
      <c r="CC452" s="59"/>
      <c r="CD452" s="59"/>
      <c r="CE452" s="59"/>
      <c r="CF452" s="59"/>
      <c r="CG452" s="59"/>
      <c r="CH452" s="59"/>
      <c r="CI452" s="59"/>
      <c r="CJ452" s="59"/>
      <c r="CK452" s="59"/>
      <c r="CL452" s="59"/>
    </row>
    <row r="453" spans="1:90" s="75" customFormat="1" x14ac:dyDescent="0.25">
      <c r="A453" s="72"/>
      <c r="B453" s="72"/>
      <c r="C453" s="72"/>
      <c r="D453" s="72"/>
      <c r="E453" s="72"/>
      <c r="F453" s="72"/>
      <c r="G453" s="72"/>
      <c r="H453" s="72"/>
      <c r="I453" s="76"/>
      <c r="J453" s="76"/>
      <c r="K453" s="76"/>
      <c r="L453" s="76"/>
      <c r="M453" s="77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59"/>
      <c r="BD453" s="59"/>
      <c r="BE453" s="59"/>
      <c r="BF453" s="59"/>
      <c r="BG453" s="59"/>
      <c r="BH453" s="59"/>
      <c r="BI453" s="59"/>
      <c r="BJ453" s="59"/>
      <c r="BK453" s="59"/>
      <c r="BL453" s="59"/>
      <c r="BM453" s="59"/>
      <c r="BN453" s="59"/>
      <c r="BO453" s="59"/>
      <c r="BP453" s="59"/>
      <c r="BQ453" s="59"/>
      <c r="BR453" s="59"/>
      <c r="BS453" s="59"/>
      <c r="BT453" s="59"/>
      <c r="BU453" s="59"/>
      <c r="BV453" s="59"/>
      <c r="BW453" s="59"/>
      <c r="BX453" s="59"/>
      <c r="BY453" s="59"/>
      <c r="BZ453" s="59"/>
      <c r="CA453" s="59"/>
      <c r="CB453" s="59"/>
      <c r="CC453" s="59"/>
      <c r="CD453" s="59"/>
      <c r="CE453" s="59"/>
      <c r="CF453" s="59"/>
      <c r="CG453" s="59"/>
      <c r="CH453" s="59"/>
      <c r="CI453" s="59"/>
      <c r="CJ453" s="59"/>
      <c r="CK453" s="59"/>
      <c r="CL453" s="59"/>
    </row>
    <row r="454" spans="1:90" s="75" customFormat="1" x14ac:dyDescent="0.25">
      <c r="A454" s="72"/>
      <c r="B454" s="72"/>
      <c r="C454" s="72"/>
      <c r="D454" s="72"/>
      <c r="E454" s="72"/>
      <c r="F454" s="72"/>
      <c r="G454" s="72"/>
      <c r="H454" s="72"/>
      <c r="I454" s="76"/>
      <c r="J454" s="76"/>
      <c r="K454" s="76"/>
      <c r="L454" s="76"/>
      <c r="M454" s="77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59"/>
      <c r="BD454" s="59"/>
      <c r="BE454" s="59"/>
      <c r="BF454" s="59"/>
      <c r="BG454" s="59"/>
      <c r="BH454" s="59"/>
      <c r="BI454" s="59"/>
      <c r="BJ454" s="59"/>
      <c r="BK454" s="59"/>
      <c r="BL454" s="59"/>
      <c r="BM454" s="59"/>
      <c r="BN454" s="59"/>
      <c r="BO454" s="59"/>
      <c r="BP454" s="59"/>
      <c r="BQ454" s="59"/>
      <c r="BR454" s="59"/>
      <c r="BS454" s="59"/>
      <c r="BT454" s="59"/>
      <c r="BU454" s="59"/>
      <c r="BV454" s="59"/>
      <c r="BW454" s="59"/>
      <c r="BX454" s="59"/>
      <c r="BY454" s="59"/>
      <c r="BZ454" s="59"/>
      <c r="CA454" s="59"/>
      <c r="CB454" s="59"/>
      <c r="CC454" s="59"/>
      <c r="CD454" s="59"/>
      <c r="CE454" s="59"/>
      <c r="CF454" s="59"/>
      <c r="CG454" s="59"/>
      <c r="CH454" s="59"/>
      <c r="CI454" s="59"/>
      <c r="CJ454" s="59"/>
      <c r="CK454" s="59"/>
      <c r="CL454" s="59"/>
    </row>
    <row r="455" spans="1:90" s="75" customFormat="1" x14ac:dyDescent="0.25">
      <c r="A455" s="72"/>
      <c r="B455" s="72"/>
      <c r="C455" s="72"/>
      <c r="D455" s="72"/>
      <c r="E455" s="72"/>
      <c r="F455" s="72"/>
      <c r="G455" s="72"/>
      <c r="H455" s="72"/>
      <c r="I455" s="76"/>
      <c r="J455" s="76"/>
      <c r="K455" s="76"/>
      <c r="L455" s="76"/>
      <c r="M455" s="77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59"/>
      <c r="BD455" s="59"/>
      <c r="BE455" s="59"/>
      <c r="BF455" s="59"/>
      <c r="BG455" s="59"/>
      <c r="BH455" s="59"/>
      <c r="BI455" s="59"/>
      <c r="BJ455" s="59"/>
      <c r="BK455" s="59"/>
      <c r="BL455" s="59"/>
      <c r="BM455" s="59"/>
      <c r="BN455" s="59"/>
      <c r="BO455" s="59"/>
      <c r="BP455" s="59"/>
      <c r="BQ455" s="59"/>
      <c r="BR455" s="59"/>
      <c r="BS455" s="59"/>
      <c r="BT455" s="59"/>
      <c r="BU455" s="59"/>
      <c r="BV455" s="59"/>
      <c r="BW455" s="59"/>
      <c r="BX455" s="59"/>
      <c r="BY455" s="59"/>
      <c r="BZ455" s="59"/>
      <c r="CA455" s="59"/>
      <c r="CB455" s="59"/>
      <c r="CC455" s="59"/>
      <c r="CD455" s="59"/>
      <c r="CE455" s="59"/>
      <c r="CF455" s="59"/>
      <c r="CG455" s="59"/>
      <c r="CH455" s="59"/>
      <c r="CI455" s="59"/>
      <c r="CJ455" s="59"/>
      <c r="CK455" s="59"/>
      <c r="CL455" s="59"/>
    </row>
    <row r="456" spans="1:90" s="75" customFormat="1" x14ac:dyDescent="0.25">
      <c r="A456" s="72"/>
      <c r="B456" s="72"/>
      <c r="C456" s="72"/>
      <c r="D456" s="72"/>
      <c r="E456" s="72"/>
      <c r="F456" s="72"/>
      <c r="G456" s="72"/>
      <c r="H456" s="72"/>
      <c r="I456" s="76"/>
      <c r="J456" s="76"/>
      <c r="K456" s="76"/>
      <c r="L456" s="76"/>
      <c r="M456" s="77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  <c r="BF456" s="59"/>
      <c r="BG456" s="59"/>
      <c r="BH456" s="59"/>
      <c r="BI456" s="59"/>
      <c r="BJ456" s="59"/>
      <c r="BK456" s="59"/>
      <c r="BL456" s="59"/>
      <c r="BM456" s="59"/>
      <c r="BN456" s="59"/>
      <c r="BO456" s="59"/>
      <c r="BP456" s="59"/>
      <c r="BQ456" s="59"/>
      <c r="BR456" s="59"/>
      <c r="BS456" s="59"/>
      <c r="BT456" s="59"/>
      <c r="BU456" s="59"/>
      <c r="BV456" s="59"/>
      <c r="BW456" s="59"/>
      <c r="BX456" s="59"/>
      <c r="BY456" s="59"/>
      <c r="BZ456" s="59"/>
      <c r="CA456" s="59"/>
      <c r="CB456" s="59"/>
      <c r="CC456" s="59"/>
      <c r="CD456" s="59"/>
      <c r="CE456" s="59"/>
      <c r="CF456" s="59"/>
      <c r="CG456" s="59"/>
      <c r="CH456" s="59"/>
      <c r="CI456" s="59"/>
      <c r="CJ456" s="59"/>
      <c r="CK456" s="59"/>
      <c r="CL456" s="59"/>
    </row>
    <row r="457" spans="1:90" s="75" customFormat="1" x14ac:dyDescent="0.25">
      <c r="A457" s="72"/>
      <c r="B457" s="72"/>
      <c r="C457" s="72"/>
      <c r="D457" s="72"/>
      <c r="E457" s="72"/>
      <c r="F457" s="72"/>
      <c r="G457" s="72"/>
      <c r="H457" s="72"/>
      <c r="I457" s="76"/>
      <c r="J457" s="76"/>
      <c r="K457" s="76"/>
      <c r="L457" s="76"/>
      <c r="M457" s="77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  <c r="BM457" s="59"/>
      <c r="BN457" s="59"/>
      <c r="BO457" s="59"/>
      <c r="BP457" s="59"/>
      <c r="BQ457" s="59"/>
      <c r="BR457" s="59"/>
      <c r="BS457" s="59"/>
      <c r="BT457" s="59"/>
      <c r="BU457" s="59"/>
      <c r="BV457" s="59"/>
      <c r="BW457" s="59"/>
      <c r="BX457" s="59"/>
      <c r="BY457" s="59"/>
      <c r="BZ457" s="59"/>
      <c r="CA457" s="59"/>
      <c r="CB457" s="59"/>
      <c r="CC457" s="59"/>
      <c r="CD457" s="59"/>
      <c r="CE457" s="59"/>
      <c r="CF457" s="59"/>
      <c r="CG457" s="59"/>
      <c r="CH457" s="59"/>
      <c r="CI457" s="59"/>
      <c r="CJ457" s="59"/>
      <c r="CK457" s="59"/>
      <c r="CL457" s="59"/>
    </row>
    <row r="458" spans="1:90" s="75" customFormat="1" x14ac:dyDescent="0.25">
      <c r="A458" s="72"/>
      <c r="B458" s="72"/>
      <c r="C458" s="72"/>
      <c r="D458" s="72"/>
      <c r="E458" s="72"/>
      <c r="F458" s="72"/>
      <c r="G458" s="72"/>
      <c r="H458" s="72"/>
      <c r="I458" s="76"/>
      <c r="J458" s="76"/>
      <c r="K458" s="76"/>
      <c r="L458" s="76"/>
      <c r="M458" s="77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  <c r="BF458" s="59"/>
      <c r="BG458" s="59"/>
      <c r="BH458" s="59"/>
      <c r="BI458" s="59"/>
      <c r="BJ458" s="59"/>
      <c r="BK458" s="59"/>
      <c r="BL458" s="59"/>
      <c r="BM458" s="59"/>
      <c r="BN458" s="59"/>
      <c r="BO458" s="59"/>
      <c r="BP458" s="59"/>
      <c r="BQ458" s="59"/>
      <c r="BR458" s="59"/>
      <c r="BS458" s="59"/>
      <c r="BT458" s="59"/>
      <c r="BU458" s="59"/>
      <c r="BV458" s="59"/>
      <c r="BW458" s="59"/>
      <c r="BX458" s="59"/>
      <c r="BY458" s="59"/>
      <c r="BZ458" s="59"/>
      <c r="CA458" s="59"/>
      <c r="CB458" s="59"/>
      <c r="CC458" s="59"/>
      <c r="CD458" s="59"/>
      <c r="CE458" s="59"/>
      <c r="CF458" s="59"/>
      <c r="CG458" s="59"/>
      <c r="CH458" s="59"/>
      <c r="CI458" s="59"/>
      <c r="CJ458" s="59"/>
      <c r="CK458" s="59"/>
      <c r="CL458" s="59"/>
    </row>
    <row r="459" spans="1:90" s="75" customFormat="1" x14ac:dyDescent="0.25">
      <c r="A459" s="72"/>
      <c r="B459" s="4"/>
      <c r="C459" s="4"/>
      <c r="D459" s="4"/>
      <c r="E459" s="4"/>
      <c r="F459" s="4"/>
      <c r="G459" s="4"/>
      <c r="H459" s="4"/>
      <c r="I459" s="76"/>
      <c r="J459" s="76"/>
      <c r="K459" s="76"/>
      <c r="L459" s="76"/>
      <c r="M459" s="77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  <c r="BM459" s="59"/>
      <c r="BN459" s="59"/>
      <c r="BO459" s="59"/>
      <c r="BP459" s="59"/>
      <c r="BQ459" s="59"/>
      <c r="BR459" s="59"/>
      <c r="BS459" s="59"/>
      <c r="BT459" s="59"/>
      <c r="BU459" s="59"/>
      <c r="BV459" s="59"/>
      <c r="BW459" s="59"/>
      <c r="BX459" s="59"/>
      <c r="BY459" s="59"/>
      <c r="BZ459" s="59"/>
      <c r="CA459" s="59"/>
      <c r="CB459" s="59"/>
      <c r="CC459" s="59"/>
      <c r="CD459" s="59"/>
      <c r="CE459" s="59"/>
      <c r="CF459" s="59"/>
      <c r="CG459" s="59"/>
      <c r="CH459" s="59"/>
      <c r="CI459" s="59"/>
      <c r="CJ459" s="59"/>
      <c r="CK459" s="59"/>
      <c r="CL459" s="59"/>
    </row>
    <row r="460" spans="1:90" s="75" customFormat="1" x14ac:dyDescent="0.25">
      <c r="A460" s="72"/>
      <c r="B460" s="33"/>
      <c r="C460" s="33"/>
      <c r="D460" s="33"/>
      <c r="E460" s="33"/>
      <c r="F460" s="33"/>
      <c r="G460" s="33"/>
      <c r="H460" s="33"/>
      <c r="I460" s="76"/>
      <c r="J460" s="76"/>
      <c r="K460" s="76"/>
      <c r="L460" s="76"/>
      <c r="M460" s="77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59"/>
      <c r="BD460" s="59"/>
      <c r="BE460" s="59"/>
      <c r="BF460" s="59"/>
      <c r="BG460" s="59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9"/>
      <c r="BS460" s="59"/>
      <c r="BT460" s="59"/>
      <c r="BU460" s="59"/>
      <c r="BV460" s="59"/>
      <c r="BW460" s="59"/>
      <c r="BX460" s="59"/>
      <c r="BY460" s="59"/>
      <c r="BZ460" s="59"/>
      <c r="CA460" s="59"/>
      <c r="CB460" s="59"/>
      <c r="CC460" s="59"/>
      <c r="CD460" s="59"/>
      <c r="CE460" s="59"/>
      <c r="CF460" s="59"/>
      <c r="CG460" s="59"/>
      <c r="CH460" s="59"/>
      <c r="CI460" s="59"/>
      <c r="CJ460" s="59"/>
      <c r="CK460" s="59"/>
      <c r="CL460" s="59"/>
    </row>
    <row r="461" spans="1:90" s="75" customFormat="1" x14ac:dyDescent="0.25">
      <c r="A461" s="72"/>
      <c r="B461" s="72"/>
      <c r="C461" s="72"/>
      <c r="D461" s="72"/>
      <c r="E461" s="72"/>
      <c r="F461" s="72"/>
      <c r="G461" s="72"/>
      <c r="H461" s="72"/>
      <c r="I461" s="76"/>
      <c r="J461" s="76"/>
      <c r="K461" s="76"/>
      <c r="L461" s="76"/>
      <c r="M461" s="77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59"/>
      <c r="BD461" s="59"/>
      <c r="BE461" s="59"/>
      <c r="BF461" s="59"/>
      <c r="BG461" s="59"/>
      <c r="BH461" s="59"/>
      <c r="BI461" s="59"/>
      <c r="BJ461" s="59"/>
      <c r="BK461" s="59"/>
      <c r="BL461" s="59"/>
      <c r="BM461" s="59"/>
      <c r="BN461" s="59"/>
      <c r="BO461" s="59"/>
      <c r="BP461" s="59"/>
      <c r="BQ461" s="59"/>
      <c r="BR461" s="59"/>
      <c r="BS461" s="59"/>
      <c r="BT461" s="59"/>
      <c r="BU461" s="59"/>
      <c r="BV461" s="59"/>
      <c r="BW461" s="59"/>
      <c r="BX461" s="59"/>
      <c r="BY461" s="59"/>
      <c r="BZ461" s="59"/>
      <c r="CA461" s="59"/>
      <c r="CB461" s="59"/>
      <c r="CC461" s="59"/>
      <c r="CD461" s="59"/>
      <c r="CE461" s="59"/>
      <c r="CF461" s="59"/>
      <c r="CG461" s="59"/>
      <c r="CH461" s="59"/>
      <c r="CI461" s="59"/>
      <c r="CJ461" s="59"/>
      <c r="CK461" s="59"/>
      <c r="CL461" s="59"/>
    </row>
    <row r="462" spans="1:90" s="75" customFormat="1" x14ac:dyDescent="0.25">
      <c r="A462" s="72"/>
      <c r="B462" s="72"/>
      <c r="C462" s="72"/>
      <c r="D462" s="72"/>
      <c r="E462" s="72"/>
      <c r="F462" s="72"/>
      <c r="G462" s="72"/>
      <c r="H462" s="72"/>
      <c r="I462" s="76"/>
      <c r="J462" s="76"/>
      <c r="K462" s="76"/>
      <c r="L462" s="76"/>
      <c r="M462" s="77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59"/>
      <c r="BD462" s="59"/>
      <c r="BE462" s="59"/>
      <c r="BF462" s="59"/>
      <c r="BG462" s="59"/>
      <c r="BH462" s="59"/>
      <c r="BI462" s="59"/>
      <c r="BJ462" s="59"/>
      <c r="BK462" s="59"/>
      <c r="BL462" s="59"/>
      <c r="BM462" s="59"/>
      <c r="BN462" s="59"/>
      <c r="BO462" s="59"/>
      <c r="BP462" s="59"/>
      <c r="BQ462" s="59"/>
      <c r="BR462" s="59"/>
      <c r="BS462" s="59"/>
      <c r="BT462" s="59"/>
      <c r="BU462" s="59"/>
      <c r="BV462" s="59"/>
      <c r="BW462" s="59"/>
      <c r="BX462" s="59"/>
      <c r="BY462" s="59"/>
      <c r="BZ462" s="59"/>
      <c r="CA462" s="59"/>
      <c r="CB462" s="59"/>
      <c r="CC462" s="59"/>
      <c r="CD462" s="59"/>
      <c r="CE462" s="59"/>
      <c r="CF462" s="59"/>
      <c r="CG462" s="59"/>
      <c r="CH462" s="59"/>
      <c r="CI462" s="59"/>
      <c r="CJ462" s="59"/>
      <c r="CK462" s="59"/>
      <c r="CL462" s="59"/>
    </row>
    <row r="463" spans="1:90" s="75" customFormat="1" x14ac:dyDescent="0.25">
      <c r="A463" s="72"/>
      <c r="B463" s="72"/>
      <c r="C463" s="72"/>
      <c r="D463" s="72"/>
      <c r="E463" s="72"/>
      <c r="F463" s="72"/>
      <c r="G463" s="72"/>
      <c r="H463" s="72"/>
      <c r="I463" s="76"/>
      <c r="J463" s="76"/>
      <c r="K463" s="76"/>
      <c r="L463" s="76"/>
      <c r="M463" s="77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59"/>
      <c r="BD463" s="59"/>
      <c r="BE463" s="59"/>
      <c r="BF463" s="59"/>
      <c r="BG463" s="59"/>
      <c r="BH463" s="59"/>
      <c r="BI463" s="59"/>
      <c r="BJ463" s="59"/>
      <c r="BK463" s="59"/>
      <c r="BL463" s="59"/>
      <c r="BM463" s="59"/>
      <c r="BN463" s="59"/>
      <c r="BO463" s="59"/>
      <c r="BP463" s="59"/>
      <c r="BQ463" s="59"/>
      <c r="BR463" s="59"/>
      <c r="BS463" s="59"/>
      <c r="BT463" s="59"/>
      <c r="BU463" s="59"/>
      <c r="BV463" s="59"/>
      <c r="BW463" s="59"/>
      <c r="BX463" s="59"/>
      <c r="BY463" s="59"/>
      <c r="BZ463" s="59"/>
      <c r="CA463" s="59"/>
      <c r="CB463" s="59"/>
      <c r="CC463" s="59"/>
      <c r="CD463" s="59"/>
      <c r="CE463" s="59"/>
      <c r="CF463" s="59"/>
      <c r="CG463" s="59"/>
      <c r="CH463" s="59"/>
      <c r="CI463" s="59"/>
      <c r="CJ463" s="59"/>
      <c r="CK463" s="59"/>
      <c r="CL463" s="59"/>
    </row>
    <row r="464" spans="1:90" s="75" customFormat="1" x14ac:dyDescent="0.25">
      <c r="A464" s="4"/>
      <c r="B464" s="72"/>
      <c r="C464" s="72"/>
      <c r="D464" s="72"/>
      <c r="E464" s="72"/>
      <c r="F464" s="72"/>
      <c r="G464" s="72"/>
      <c r="H464" s="72"/>
      <c r="I464" s="76"/>
      <c r="J464" s="76"/>
      <c r="K464" s="76"/>
      <c r="L464" s="76"/>
      <c r="M464" s="77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59"/>
      <c r="BD464" s="59"/>
      <c r="BE464" s="59"/>
      <c r="BF464" s="59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9"/>
      <c r="BS464" s="59"/>
      <c r="BT464" s="59"/>
      <c r="BU464" s="59"/>
      <c r="BV464" s="59"/>
      <c r="BW464" s="59"/>
      <c r="BX464" s="59"/>
      <c r="BY464" s="59"/>
      <c r="BZ464" s="59"/>
      <c r="CA464" s="59"/>
      <c r="CB464" s="59"/>
      <c r="CC464" s="59"/>
      <c r="CD464" s="59"/>
      <c r="CE464" s="59"/>
      <c r="CF464" s="59"/>
      <c r="CG464" s="59"/>
      <c r="CH464" s="59"/>
      <c r="CI464" s="59"/>
      <c r="CJ464" s="59"/>
      <c r="CK464" s="59"/>
      <c r="CL464" s="59"/>
    </row>
    <row r="465" spans="1:90" s="75" customFormat="1" x14ac:dyDescent="0.25">
      <c r="A465" s="33"/>
      <c r="B465" s="4"/>
      <c r="C465" s="4"/>
      <c r="D465" s="4"/>
      <c r="E465" s="4"/>
      <c r="F465" s="4"/>
      <c r="G465" s="4"/>
      <c r="H465" s="4"/>
      <c r="I465" s="76"/>
      <c r="J465" s="76"/>
      <c r="K465" s="76"/>
      <c r="L465" s="76"/>
      <c r="M465" s="77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  <c r="BE465" s="59"/>
      <c r="BF465" s="59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9"/>
      <c r="BS465" s="59"/>
      <c r="BT465" s="59"/>
      <c r="BU465" s="59"/>
      <c r="BV465" s="59"/>
      <c r="BW465" s="59"/>
      <c r="BX465" s="59"/>
      <c r="BY465" s="59"/>
      <c r="BZ465" s="59"/>
      <c r="CA465" s="59"/>
      <c r="CB465" s="59"/>
      <c r="CC465" s="59"/>
      <c r="CD465" s="59"/>
      <c r="CE465" s="59"/>
      <c r="CF465" s="59"/>
      <c r="CG465" s="59"/>
      <c r="CH465" s="59"/>
      <c r="CI465" s="59"/>
      <c r="CJ465" s="59"/>
      <c r="CK465" s="59"/>
      <c r="CL465" s="59"/>
    </row>
    <row r="466" spans="1:90" s="75" customFormat="1" x14ac:dyDescent="0.25">
      <c r="A466" s="72"/>
      <c r="B466" s="33"/>
      <c r="C466" s="33"/>
      <c r="D466" s="33"/>
      <c r="E466" s="33"/>
      <c r="F466" s="33"/>
      <c r="G466" s="33"/>
      <c r="H466" s="33"/>
      <c r="I466" s="76"/>
      <c r="J466" s="76"/>
      <c r="K466" s="76"/>
      <c r="L466" s="76"/>
      <c r="M466" s="77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59"/>
      <c r="BD466" s="59"/>
      <c r="BE466" s="59"/>
      <c r="BF466" s="59"/>
      <c r="BG466" s="59"/>
      <c r="BH466" s="59"/>
      <c r="BI466" s="59"/>
      <c r="BJ466" s="59"/>
      <c r="BK466" s="59"/>
      <c r="BL466" s="59"/>
      <c r="BM466" s="59"/>
      <c r="BN466" s="59"/>
      <c r="BO466" s="59"/>
      <c r="BP466" s="59"/>
      <c r="BQ466" s="59"/>
      <c r="BR466" s="59"/>
      <c r="BS466" s="59"/>
      <c r="BT466" s="59"/>
      <c r="BU466" s="59"/>
      <c r="BV466" s="59"/>
      <c r="BW466" s="59"/>
      <c r="BX466" s="59"/>
      <c r="BY466" s="59"/>
      <c r="BZ466" s="59"/>
      <c r="CA466" s="59"/>
      <c r="CB466" s="59"/>
      <c r="CC466" s="59"/>
      <c r="CD466" s="59"/>
      <c r="CE466" s="59"/>
      <c r="CF466" s="59"/>
      <c r="CG466" s="59"/>
      <c r="CH466" s="59"/>
      <c r="CI466" s="59"/>
      <c r="CJ466" s="59"/>
      <c r="CK466" s="59"/>
      <c r="CL466" s="59"/>
    </row>
    <row r="467" spans="1:90" s="75" customFormat="1" x14ac:dyDescent="0.25">
      <c r="A467" s="72"/>
      <c r="B467" s="33"/>
      <c r="C467" s="33"/>
      <c r="D467" s="33"/>
      <c r="E467" s="33"/>
      <c r="F467" s="33"/>
      <c r="G467" s="33"/>
      <c r="H467" s="33"/>
      <c r="I467" s="76"/>
      <c r="J467" s="76"/>
      <c r="K467" s="76"/>
      <c r="L467" s="76"/>
      <c r="M467" s="77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59"/>
      <c r="BD467" s="59"/>
      <c r="BE467" s="59"/>
      <c r="BF467" s="59"/>
      <c r="BG467" s="59"/>
      <c r="BH467" s="59"/>
      <c r="BI467" s="59"/>
      <c r="BJ467" s="59"/>
      <c r="BK467" s="59"/>
      <c r="BL467" s="59"/>
      <c r="BM467" s="59"/>
      <c r="BN467" s="59"/>
      <c r="BO467" s="59"/>
      <c r="BP467" s="59"/>
      <c r="BQ467" s="59"/>
      <c r="BR467" s="59"/>
      <c r="BS467" s="59"/>
      <c r="BT467" s="59"/>
      <c r="BU467" s="59"/>
      <c r="BV467" s="59"/>
      <c r="BW467" s="59"/>
      <c r="BX467" s="59"/>
      <c r="BY467" s="59"/>
      <c r="BZ467" s="59"/>
      <c r="CA467" s="59"/>
      <c r="CB467" s="59"/>
      <c r="CC467" s="59"/>
      <c r="CD467" s="59"/>
      <c r="CE467" s="59"/>
      <c r="CF467" s="59"/>
      <c r="CG467" s="59"/>
      <c r="CH467" s="59"/>
      <c r="CI467" s="59"/>
      <c r="CJ467" s="59"/>
      <c r="CK467" s="59"/>
      <c r="CL467" s="59"/>
    </row>
    <row r="468" spans="1:90" s="75" customFormat="1" x14ac:dyDescent="0.25">
      <c r="A468" s="72"/>
      <c r="B468" s="33"/>
      <c r="C468" s="33"/>
      <c r="D468" s="33"/>
      <c r="E468" s="33"/>
      <c r="F468" s="33"/>
      <c r="G468" s="33"/>
      <c r="H468" s="33"/>
      <c r="I468" s="76"/>
      <c r="J468" s="76"/>
      <c r="K468" s="76"/>
      <c r="L468" s="76"/>
      <c r="M468" s="77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59"/>
      <c r="BD468" s="59"/>
      <c r="BE468" s="59"/>
      <c r="BF468" s="59"/>
      <c r="BG468" s="59"/>
      <c r="BH468" s="59"/>
      <c r="BI468" s="59"/>
      <c r="BJ468" s="59"/>
      <c r="BK468" s="59"/>
      <c r="BL468" s="59"/>
      <c r="BM468" s="59"/>
      <c r="BN468" s="59"/>
      <c r="BO468" s="59"/>
      <c r="BP468" s="59"/>
      <c r="BQ468" s="59"/>
      <c r="BR468" s="59"/>
      <c r="BS468" s="59"/>
      <c r="BT468" s="59"/>
      <c r="BU468" s="59"/>
      <c r="BV468" s="59"/>
      <c r="BW468" s="59"/>
      <c r="BX468" s="59"/>
      <c r="BY468" s="59"/>
      <c r="BZ468" s="59"/>
      <c r="CA468" s="59"/>
      <c r="CB468" s="59"/>
      <c r="CC468" s="59"/>
      <c r="CD468" s="59"/>
      <c r="CE468" s="59"/>
      <c r="CF468" s="59"/>
      <c r="CG468" s="59"/>
      <c r="CH468" s="59"/>
      <c r="CI468" s="59"/>
      <c r="CJ468" s="59"/>
      <c r="CK468" s="59"/>
      <c r="CL468" s="59"/>
    </row>
    <row r="469" spans="1:90" s="75" customFormat="1" x14ac:dyDescent="0.25">
      <c r="A469" s="72"/>
      <c r="B469" s="33"/>
      <c r="C469" s="33"/>
      <c r="D469" s="33"/>
      <c r="E469" s="33"/>
      <c r="F469" s="33"/>
      <c r="G469" s="33"/>
      <c r="H469" s="33"/>
      <c r="I469" s="76"/>
      <c r="J469" s="76"/>
      <c r="K469" s="76"/>
      <c r="L469" s="76"/>
      <c r="M469" s="77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59"/>
      <c r="BD469" s="59"/>
      <c r="BE469" s="59"/>
      <c r="BF469" s="59"/>
      <c r="BG469" s="59"/>
      <c r="BH469" s="59"/>
      <c r="BI469" s="59"/>
      <c r="BJ469" s="59"/>
      <c r="BK469" s="59"/>
      <c r="BL469" s="59"/>
      <c r="BM469" s="59"/>
      <c r="BN469" s="59"/>
      <c r="BO469" s="59"/>
      <c r="BP469" s="59"/>
      <c r="BQ469" s="59"/>
      <c r="BR469" s="59"/>
      <c r="BS469" s="59"/>
      <c r="BT469" s="59"/>
      <c r="BU469" s="59"/>
      <c r="BV469" s="59"/>
      <c r="BW469" s="59"/>
      <c r="BX469" s="59"/>
      <c r="BY469" s="59"/>
      <c r="BZ469" s="59"/>
      <c r="CA469" s="59"/>
      <c r="CB469" s="59"/>
      <c r="CC469" s="59"/>
      <c r="CD469" s="59"/>
      <c r="CE469" s="59"/>
      <c r="CF469" s="59"/>
      <c r="CG469" s="59"/>
      <c r="CH469" s="59"/>
      <c r="CI469" s="59"/>
      <c r="CJ469" s="59"/>
      <c r="CK469" s="59"/>
      <c r="CL469" s="59"/>
    </row>
    <row r="470" spans="1:90" s="75" customFormat="1" x14ac:dyDescent="0.25">
      <c r="A470" s="4"/>
      <c r="B470" s="33"/>
      <c r="C470" s="33"/>
      <c r="D470" s="33"/>
      <c r="E470" s="33"/>
      <c r="F470" s="33"/>
      <c r="G470" s="33"/>
      <c r="H470" s="33"/>
      <c r="I470" s="76"/>
      <c r="J470" s="76"/>
      <c r="K470" s="76"/>
      <c r="L470" s="76"/>
      <c r="M470" s="77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59"/>
      <c r="BD470" s="59"/>
      <c r="BE470" s="59"/>
      <c r="BF470" s="59"/>
      <c r="BG470" s="59"/>
      <c r="BH470" s="59"/>
      <c r="BI470" s="59"/>
      <c r="BJ470" s="59"/>
      <c r="BK470" s="59"/>
      <c r="BL470" s="59"/>
      <c r="BM470" s="59"/>
      <c r="BN470" s="59"/>
      <c r="BO470" s="59"/>
      <c r="BP470" s="59"/>
      <c r="BQ470" s="59"/>
      <c r="BR470" s="59"/>
      <c r="BS470" s="59"/>
      <c r="BT470" s="59"/>
      <c r="BU470" s="59"/>
      <c r="BV470" s="59"/>
      <c r="BW470" s="59"/>
      <c r="BX470" s="59"/>
      <c r="BY470" s="59"/>
      <c r="BZ470" s="59"/>
      <c r="CA470" s="59"/>
      <c r="CB470" s="59"/>
      <c r="CC470" s="59"/>
      <c r="CD470" s="59"/>
      <c r="CE470" s="59"/>
      <c r="CF470" s="59"/>
      <c r="CG470" s="59"/>
      <c r="CH470" s="59"/>
      <c r="CI470" s="59"/>
      <c r="CJ470" s="59"/>
      <c r="CK470" s="59"/>
      <c r="CL470" s="59"/>
    </row>
    <row r="471" spans="1:90" s="75" customFormat="1" x14ac:dyDescent="0.25">
      <c r="A471" s="33"/>
      <c r="B471" s="33"/>
      <c r="C471" s="33"/>
      <c r="D471" s="33"/>
      <c r="E471" s="33"/>
      <c r="F471" s="33"/>
      <c r="G471" s="33"/>
      <c r="H471" s="33"/>
      <c r="I471" s="76"/>
      <c r="J471" s="76"/>
      <c r="K471" s="76"/>
      <c r="L471" s="76"/>
      <c r="M471" s="77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59"/>
      <c r="BD471" s="59"/>
      <c r="BE471" s="59"/>
      <c r="BF471" s="59"/>
      <c r="BG471" s="59"/>
      <c r="BH471" s="59"/>
      <c r="BI471" s="59"/>
      <c r="BJ471" s="59"/>
      <c r="BK471" s="59"/>
      <c r="BL471" s="59"/>
      <c r="BM471" s="59"/>
      <c r="BN471" s="59"/>
      <c r="BO471" s="59"/>
      <c r="BP471" s="59"/>
      <c r="BQ471" s="59"/>
      <c r="BR471" s="59"/>
      <c r="BS471" s="59"/>
      <c r="BT471" s="59"/>
      <c r="BU471" s="59"/>
      <c r="BV471" s="59"/>
      <c r="BW471" s="59"/>
      <c r="BX471" s="59"/>
      <c r="BY471" s="59"/>
      <c r="BZ471" s="59"/>
      <c r="CA471" s="59"/>
      <c r="CB471" s="59"/>
      <c r="CC471" s="59"/>
      <c r="CD471" s="59"/>
      <c r="CE471" s="59"/>
      <c r="CF471" s="59"/>
      <c r="CG471" s="59"/>
      <c r="CH471" s="59"/>
      <c r="CI471" s="59"/>
      <c r="CJ471" s="59"/>
      <c r="CK471" s="59"/>
      <c r="CL471" s="59"/>
    </row>
    <row r="472" spans="1:90" s="75" customFormat="1" x14ac:dyDescent="0.25">
      <c r="A472" s="33"/>
      <c r="B472" s="33"/>
      <c r="C472" s="33"/>
      <c r="D472" s="33"/>
      <c r="E472" s="33"/>
      <c r="F472" s="33"/>
      <c r="G472" s="33"/>
      <c r="H472" s="33"/>
      <c r="I472" s="76"/>
      <c r="J472" s="76"/>
      <c r="K472" s="76"/>
      <c r="L472" s="76"/>
      <c r="M472" s="77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59"/>
      <c r="BD472" s="59"/>
      <c r="BE472" s="59"/>
      <c r="BF472" s="59"/>
      <c r="BG472" s="59"/>
      <c r="BH472" s="59"/>
      <c r="BI472" s="59"/>
      <c r="BJ472" s="59"/>
      <c r="BK472" s="59"/>
      <c r="BL472" s="59"/>
      <c r="BM472" s="59"/>
      <c r="BN472" s="59"/>
      <c r="BO472" s="59"/>
      <c r="BP472" s="59"/>
      <c r="BQ472" s="59"/>
      <c r="BR472" s="59"/>
      <c r="BS472" s="59"/>
      <c r="BT472" s="59"/>
      <c r="BU472" s="59"/>
      <c r="BV472" s="59"/>
      <c r="BW472" s="59"/>
      <c r="BX472" s="59"/>
      <c r="BY472" s="59"/>
      <c r="BZ472" s="59"/>
      <c r="CA472" s="59"/>
      <c r="CB472" s="59"/>
      <c r="CC472" s="59"/>
      <c r="CD472" s="59"/>
      <c r="CE472" s="59"/>
      <c r="CF472" s="59"/>
      <c r="CG472" s="59"/>
      <c r="CH472" s="59"/>
      <c r="CI472" s="59"/>
      <c r="CJ472" s="59"/>
      <c r="CK472" s="59"/>
      <c r="CL472" s="59"/>
    </row>
    <row r="473" spans="1:90" s="75" customFormat="1" x14ac:dyDescent="0.25">
      <c r="A473" s="33"/>
      <c r="B473" s="33"/>
      <c r="C473" s="33"/>
      <c r="D473" s="33"/>
      <c r="E473" s="33"/>
      <c r="F473" s="33"/>
      <c r="G473" s="33"/>
      <c r="H473" s="33"/>
      <c r="I473" s="76"/>
      <c r="J473" s="76"/>
      <c r="K473" s="76"/>
      <c r="L473" s="76"/>
      <c r="M473" s="77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59"/>
      <c r="BD473" s="59"/>
      <c r="BE473" s="59"/>
      <c r="BF473" s="59"/>
      <c r="BG473" s="59"/>
      <c r="BH473" s="59"/>
      <c r="BI473" s="59"/>
      <c r="BJ473" s="59"/>
      <c r="BK473" s="59"/>
      <c r="BL473" s="59"/>
      <c r="BM473" s="59"/>
      <c r="BN473" s="59"/>
      <c r="BO473" s="59"/>
      <c r="BP473" s="59"/>
      <c r="BQ473" s="59"/>
      <c r="BR473" s="59"/>
      <c r="BS473" s="59"/>
      <c r="BT473" s="59"/>
      <c r="BU473" s="59"/>
      <c r="BV473" s="59"/>
      <c r="BW473" s="59"/>
      <c r="BX473" s="59"/>
      <c r="BY473" s="59"/>
      <c r="BZ473" s="59"/>
      <c r="CA473" s="59"/>
      <c r="CB473" s="59"/>
      <c r="CC473" s="59"/>
      <c r="CD473" s="59"/>
      <c r="CE473" s="59"/>
      <c r="CF473" s="59"/>
      <c r="CG473" s="59"/>
      <c r="CH473" s="59"/>
      <c r="CI473" s="59"/>
      <c r="CJ473" s="59"/>
      <c r="CK473" s="59"/>
      <c r="CL473" s="59"/>
    </row>
    <row r="474" spans="1:90" s="75" customFormat="1" x14ac:dyDescent="0.25">
      <c r="A474" s="33"/>
      <c r="B474" s="33"/>
      <c r="C474" s="33"/>
      <c r="D474" s="33"/>
      <c r="E474" s="33"/>
      <c r="F474" s="33"/>
      <c r="G474" s="33"/>
      <c r="H474" s="33"/>
      <c r="I474" s="76"/>
      <c r="J474" s="76"/>
      <c r="K474" s="76"/>
      <c r="L474" s="76"/>
      <c r="M474" s="77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59"/>
      <c r="BD474" s="59"/>
      <c r="BE474" s="59"/>
      <c r="BF474" s="59"/>
      <c r="BG474" s="59"/>
      <c r="BH474" s="59"/>
      <c r="BI474" s="59"/>
      <c r="BJ474" s="59"/>
      <c r="BK474" s="59"/>
      <c r="BL474" s="59"/>
      <c r="BM474" s="59"/>
      <c r="BN474" s="59"/>
      <c r="BO474" s="59"/>
      <c r="BP474" s="59"/>
      <c r="BQ474" s="59"/>
      <c r="BR474" s="59"/>
      <c r="BS474" s="59"/>
      <c r="BT474" s="59"/>
      <c r="BU474" s="59"/>
      <c r="BV474" s="59"/>
      <c r="BW474" s="59"/>
      <c r="BX474" s="59"/>
      <c r="BY474" s="59"/>
      <c r="BZ474" s="59"/>
      <c r="CA474" s="59"/>
      <c r="CB474" s="59"/>
      <c r="CC474" s="59"/>
      <c r="CD474" s="59"/>
      <c r="CE474" s="59"/>
      <c r="CF474" s="59"/>
      <c r="CG474" s="59"/>
      <c r="CH474" s="59"/>
      <c r="CI474" s="59"/>
      <c r="CJ474" s="59"/>
      <c r="CK474" s="59"/>
      <c r="CL474" s="59"/>
    </row>
    <row r="475" spans="1:90" s="75" customFormat="1" x14ac:dyDescent="0.25">
      <c r="A475" s="33"/>
      <c r="B475" s="33"/>
      <c r="C475" s="33"/>
      <c r="D475" s="33"/>
      <c r="E475" s="33"/>
      <c r="F475" s="33"/>
      <c r="G475" s="33"/>
      <c r="H475" s="33"/>
      <c r="I475" s="76"/>
      <c r="J475" s="76"/>
      <c r="K475" s="76"/>
      <c r="L475" s="76"/>
      <c r="M475" s="77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59"/>
      <c r="BD475" s="59"/>
      <c r="BE475" s="59"/>
      <c r="BF475" s="59"/>
      <c r="BG475" s="59"/>
      <c r="BH475" s="59"/>
      <c r="BI475" s="59"/>
      <c r="BJ475" s="59"/>
      <c r="BK475" s="59"/>
      <c r="BL475" s="59"/>
      <c r="BM475" s="59"/>
      <c r="BN475" s="59"/>
      <c r="BO475" s="59"/>
      <c r="BP475" s="59"/>
      <c r="BQ475" s="59"/>
      <c r="BR475" s="59"/>
      <c r="BS475" s="59"/>
      <c r="BT475" s="59"/>
      <c r="BU475" s="59"/>
      <c r="BV475" s="59"/>
      <c r="BW475" s="59"/>
      <c r="BX475" s="59"/>
      <c r="BY475" s="59"/>
      <c r="BZ475" s="59"/>
      <c r="CA475" s="59"/>
      <c r="CB475" s="59"/>
      <c r="CC475" s="59"/>
      <c r="CD475" s="59"/>
      <c r="CE475" s="59"/>
      <c r="CF475" s="59"/>
      <c r="CG475" s="59"/>
      <c r="CH475" s="59"/>
      <c r="CI475" s="59"/>
      <c r="CJ475" s="59"/>
      <c r="CK475" s="59"/>
      <c r="CL475" s="59"/>
    </row>
    <row r="476" spans="1:90" s="75" customFormat="1" x14ac:dyDescent="0.25">
      <c r="A476" s="33"/>
      <c r="B476" s="4"/>
      <c r="C476" s="4"/>
      <c r="D476" s="4"/>
      <c r="E476" s="4"/>
      <c r="F476" s="4"/>
      <c r="G476" s="4"/>
      <c r="H476" s="4"/>
      <c r="I476" s="76"/>
      <c r="J476" s="76"/>
      <c r="K476" s="76"/>
      <c r="L476" s="76"/>
      <c r="M476" s="77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  <c r="BM476" s="59"/>
      <c r="BN476" s="59"/>
      <c r="BO476" s="59"/>
      <c r="BP476" s="59"/>
      <c r="BQ476" s="59"/>
      <c r="BR476" s="59"/>
      <c r="BS476" s="59"/>
      <c r="BT476" s="59"/>
      <c r="BU476" s="59"/>
      <c r="BV476" s="59"/>
      <c r="BW476" s="59"/>
      <c r="BX476" s="59"/>
      <c r="BY476" s="59"/>
      <c r="BZ476" s="59"/>
      <c r="CA476" s="59"/>
      <c r="CB476" s="59"/>
      <c r="CC476" s="59"/>
      <c r="CD476" s="59"/>
      <c r="CE476" s="59"/>
      <c r="CF476" s="59"/>
      <c r="CG476" s="59"/>
      <c r="CH476" s="59"/>
      <c r="CI476" s="59"/>
      <c r="CJ476" s="59"/>
      <c r="CK476" s="59"/>
      <c r="CL476" s="59"/>
    </row>
    <row r="477" spans="1:90" s="75" customFormat="1" x14ac:dyDescent="0.25">
      <c r="A477" s="33"/>
      <c r="B477" s="4"/>
      <c r="C477" s="4"/>
      <c r="D477" s="4"/>
      <c r="E477" s="4"/>
      <c r="F477" s="4"/>
      <c r="G477" s="4"/>
      <c r="H477" s="4"/>
      <c r="I477" s="76"/>
      <c r="J477" s="76"/>
      <c r="K477" s="76"/>
      <c r="L477" s="76"/>
      <c r="M477" s="77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  <c r="BM477" s="59"/>
      <c r="BN477" s="59"/>
      <c r="BO477" s="59"/>
      <c r="BP477" s="59"/>
      <c r="BQ477" s="59"/>
      <c r="BR477" s="59"/>
      <c r="BS477" s="59"/>
      <c r="BT477" s="59"/>
      <c r="BU477" s="59"/>
      <c r="BV477" s="59"/>
      <c r="BW477" s="59"/>
      <c r="BX477" s="59"/>
      <c r="BY477" s="59"/>
      <c r="BZ477" s="59"/>
      <c r="CA477" s="59"/>
      <c r="CB477" s="59"/>
      <c r="CC477" s="59"/>
      <c r="CD477" s="59"/>
      <c r="CE477" s="59"/>
      <c r="CF477" s="59"/>
      <c r="CG477" s="59"/>
      <c r="CH477" s="59"/>
      <c r="CI477" s="59"/>
      <c r="CJ477" s="59"/>
      <c r="CK477" s="59"/>
      <c r="CL477" s="59"/>
    </row>
    <row r="478" spans="1:90" s="75" customFormat="1" x14ac:dyDescent="0.25">
      <c r="A478" s="33"/>
      <c r="B478" s="2"/>
      <c r="C478" s="2"/>
      <c r="D478" s="2"/>
      <c r="E478" s="2"/>
      <c r="F478" s="2"/>
      <c r="G478" s="2"/>
      <c r="H478" s="2"/>
      <c r="I478" s="76"/>
      <c r="J478" s="76"/>
      <c r="K478" s="76"/>
      <c r="L478" s="76"/>
      <c r="M478" s="77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  <c r="BM478" s="59"/>
      <c r="BN478" s="59"/>
      <c r="BO478" s="59"/>
      <c r="BP478" s="59"/>
      <c r="BQ478" s="59"/>
      <c r="BR478" s="59"/>
      <c r="BS478" s="59"/>
      <c r="BT478" s="59"/>
      <c r="BU478" s="59"/>
      <c r="BV478" s="59"/>
      <c r="BW478" s="59"/>
      <c r="BX478" s="59"/>
      <c r="BY478" s="59"/>
      <c r="BZ478" s="59"/>
      <c r="CA478" s="59"/>
      <c r="CB478" s="59"/>
      <c r="CC478" s="59"/>
      <c r="CD478" s="59"/>
      <c r="CE478" s="59"/>
      <c r="CF478" s="59"/>
      <c r="CG478" s="59"/>
      <c r="CH478" s="59"/>
      <c r="CI478" s="59"/>
      <c r="CJ478" s="59"/>
      <c r="CK478" s="59"/>
      <c r="CL478" s="59"/>
    </row>
    <row r="479" spans="1:90" s="75" customFormat="1" x14ac:dyDescent="0.25">
      <c r="A479" s="33"/>
      <c r="B479" s="72"/>
      <c r="C479" s="72"/>
      <c r="D479" s="72"/>
      <c r="E479" s="72"/>
      <c r="F479" s="72"/>
      <c r="G479" s="72"/>
      <c r="H479" s="72"/>
      <c r="I479" s="76"/>
      <c r="J479" s="76"/>
      <c r="K479" s="76"/>
      <c r="L479" s="76"/>
      <c r="M479" s="77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  <c r="BM479" s="59"/>
      <c r="BN479" s="59"/>
      <c r="BO479" s="59"/>
      <c r="BP479" s="59"/>
      <c r="BQ479" s="59"/>
      <c r="BR479" s="59"/>
      <c r="BS479" s="59"/>
      <c r="BT479" s="59"/>
      <c r="BU479" s="59"/>
      <c r="BV479" s="59"/>
      <c r="BW479" s="59"/>
      <c r="BX479" s="59"/>
      <c r="BY479" s="59"/>
      <c r="BZ479" s="59"/>
      <c r="CA479" s="59"/>
      <c r="CB479" s="59"/>
      <c r="CC479" s="59"/>
      <c r="CD479" s="59"/>
      <c r="CE479" s="59"/>
      <c r="CF479" s="59"/>
      <c r="CG479" s="59"/>
      <c r="CH479" s="59"/>
      <c r="CI479" s="59"/>
      <c r="CJ479" s="59"/>
      <c r="CK479" s="59"/>
      <c r="CL479" s="59"/>
    </row>
    <row r="480" spans="1:90" s="75" customFormat="1" x14ac:dyDescent="0.25">
      <c r="A480" s="33"/>
      <c r="B480" s="4"/>
      <c r="C480" s="4"/>
      <c r="D480" s="4"/>
      <c r="E480" s="4"/>
      <c r="F480" s="4"/>
      <c r="G480" s="4"/>
      <c r="H480" s="4"/>
      <c r="I480" s="76"/>
      <c r="J480" s="76"/>
      <c r="K480" s="76"/>
      <c r="L480" s="76"/>
      <c r="M480" s="77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  <c r="BM480" s="59"/>
      <c r="BN480" s="59"/>
      <c r="BO480" s="59"/>
      <c r="BP480" s="59"/>
      <c r="BQ480" s="59"/>
      <c r="BR480" s="59"/>
      <c r="BS480" s="59"/>
      <c r="BT480" s="59"/>
      <c r="BU480" s="59"/>
      <c r="BV480" s="59"/>
      <c r="BW480" s="59"/>
      <c r="BX480" s="59"/>
      <c r="BY480" s="59"/>
      <c r="BZ480" s="59"/>
      <c r="CA480" s="59"/>
      <c r="CB480" s="59"/>
      <c r="CC480" s="59"/>
      <c r="CD480" s="59"/>
      <c r="CE480" s="59"/>
      <c r="CF480" s="59"/>
      <c r="CG480" s="59"/>
      <c r="CH480" s="59"/>
      <c r="CI480" s="59"/>
      <c r="CJ480" s="59"/>
      <c r="CK480" s="59"/>
      <c r="CL480" s="59"/>
    </row>
    <row r="481" spans="1:90" s="75" customFormat="1" x14ac:dyDescent="0.25">
      <c r="A481" s="4"/>
      <c r="B481" s="33"/>
      <c r="C481" s="33"/>
      <c r="D481" s="33"/>
      <c r="E481" s="33"/>
      <c r="F481" s="33"/>
      <c r="G481" s="33"/>
      <c r="H481" s="33"/>
      <c r="I481" s="76"/>
      <c r="J481" s="76"/>
      <c r="K481" s="76"/>
      <c r="L481" s="76"/>
      <c r="M481" s="77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  <c r="BM481" s="59"/>
      <c r="BN481" s="59"/>
      <c r="BO481" s="59"/>
      <c r="BP481" s="59"/>
      <c r="BQ481" s="59"/>
      <c r="BR481" s="59"/>
      <c r="BS481" s="59"/>
      <c r="BT481" s="59"/>
      <c r="BU481" s="59"/>
      <c r="BV481" s="59"/>
      <c r="BW481" s="59"/>
      <c r="BX481" s="59"/>
      <c r="BY481" s="59"/>
      <c r="BZ481" s="59"/>
      <c r="CA481" s="59"/>
      <c r="CB481" s="59"/>
      <c r="CC481" s="59"/>
      <c r="CD481" s="59"/>
      <c r="CE481" s="59"/>
      <c r="CF481" s="59"/>
      <c r="CG481" s="59"/>
      <c r="CH481" s="59"/>
      <c r="CI481" s="59"/>
      <c r="CJ481" s="59"/>
      <c r="CK481" s="59"/>
      <c r="CL481" s="59"/>
    </row>
    <row r="482" spans="1:90" s="75" customFormat="1" x14ac:dyDescent="0.25">
      <c r="A482" s="4"/>
      <c r="B482" s="2"/>
      <c r="C482" s="2"/>
      <c r="D482" s="2"/>
      <c r="E482" s="2"/>
      <c r="F482" s="2"/>
      <c r="G482" s="2"/>
      <c r="H482" s="2"/>
      <c r="I482" s="76"/>
      <c r="J482" s="76"/>
      <c r="K482" s="76"/>
      <c r="L482" s="76"/>
      <c r="M482" s="77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</row>
    <row r="483" spans="1:90" s="75" customFormat="1" x14ac:dyDescent="0.25">
      <c r="A483" s="2"/>
      <c r="B483" s="2"/>
      <c r="C483" s="2"/>
      <c r="D483" s="2"/>
      <c r="E483" s="2"/>
      <c r="F483" s="2"/>
      <c r="G483" s="2"/>
      <c r="H483" s="2"/>
      <c r="I483" s="76"/>
      <c r="J483" s="76"/>
      <c r="K483" s="76"/>
      <c r="L483" s="76"/>
      <c r="M483" s="77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  <c r="BM483" s="59"/>
      <c r="BN483" s="59"/>
      <c r="BO483" s="59"/>
      <c r="BP483" s="59"/>
      <c r="BQ483" s="59"/>
      <c r="BR483" s="59"/>
      <c r="BS483" s="59"/>
      <c r="BT483" s="59"/>
      <c r="BU483" s="59"/>
      <c r="BV483" s="59"/>
      <c r="BW483" s="59"/>
      <c r="BX483" s="59"/>
      <c r="BY483" s="59"/>
      <c r="BZ483" s="59"/>
      <c r="CA483" s="59"/>
      <c r="CB483" s="59"/>
      <c r="CC483" s="59"/>
      <c r="CD483" s="59"/>
      <c r="CE483" s="59"/>
      <c r="CF483" s="59"/>
      <c r="CG483" s="59"/>
      <c r="CH483" s="59"/>
      <c r="CI483" s="59"/>
      <c r="CJ483" s="59"/>
      <c r="CK483" s="59"/>
      <c r="CL483" s="59"/>
    </row>
    <row r="484" spans="1:90" s="75" customFormat="1" x14ac:dyDescent="0.25">
      <c r="A484" s="72"/>
      <c r="B484" s="2"/>
      <c r="C484" s="2"/>
      <c r="D484" s="2"/>
      <c r="E484" s="2"/>
      <c r="F484" s="2"/>
      <c r="G484" s="2"/>
      <c r="H484" s="2"/>
      <c r="I484" s="76"/>
      <c r="J484" s="76"/>
      <c r="K484" s="76"/>
      <c r="L484" s="76"/>
      <c r="M484" s="77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  <c r="BM484" s="59"/>
      <c r="BN484" s="59"/>
      <c r="BO484" s="59"/>
      <c r="BP484" s="59"/>
      <c r="BQ484" s="59"/>
      <c r="BR484" s="59"/>
      <c r="BS484" s="59"/>
      <c r="BT484" s="59"/>
      <c r="BU484" s="59"/>
      <c r="BV484" s="59"/>
      <c r="BW484" s="59"/>
      <c r="BX484" s="59"/>
      <c r="BY484" s="59"/>
      <c r="BZ484" s="59"/>
      <c r="CA484" s="59"/>
      <c r="CB484" s="59"/>
      <c r="CC484" s="59"/>
      <c r="CD484" s="59"/>
      <c r="CE484" s="59"/>
      <c r="CF484" s="59"/>
      <c r="CG484" s="59"/>
      <c r="CH484" s="59"/>
      <c r="CI484" s="59"/>
      <c r="CJ484" s="59"/>
      <c r="CK484" s="59"/>
      <c r="CL484" s="59"/>
    </row>
    <row r="485" spans="1:90" s="75" customFormat="1" x14ac:dyDescent="0.25">
      <c r="A485" s="4"/>
      <c r="B485" s="2"/>
      <c r="C485" s="2"/>
      <c r="D485" s="2"/>
      <c r="E485" s="2"/>
      <c r="F485" s="2"/>
      <c r="G485" s="2"/>
      <c r="H485" s="2"/>
      <c r="I485" s="76"/>
      <c r="J485" s="76"/>
      <c r="K485" s="76"/>
      <c r="L485" s="76"/>
      <c r="M485" s="77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59"/>
      <c r="BD485" s="59"/>
      <c r="BE485" s="59"/>
      <c r="BF485" s="59"/>
      <c r="BG485" s="59"/>
      <c r="BH485" s="59"/>
      <c r="BI485" s="59"/>
      <c r="BJ485" s="59"/>
      <c r="BK485" s="59"/>
      <c r="BL485" s="59"/>
      <c r="BM485" s="59"/>
      <c r="BN485" s="59"/>
      <c r="BO485" s="59"/>
      <c r="BP485" s="59"/>
      <c r="BQ485" s="59"/>
      <c r="BR485" s="59"/>
      <c r="BS485" s="59"/>
      <c r="BT485" s="59"/>
      <c r="BU485" s="59"/>
      <c r="BV485" s="59"/>
      <c r="BW485" s="59"/>
      <c r="BX485" s="59"/>
      <c r="BY485" s="59"/>
      <c r="BZ485" s="59"/>
      <c r="CA485" s="59"/>
      <c r="CB485" s="59"/>
      <c r="CC485" s="59"/>
      <c r="CD485" s="59"/>
      <c r="CE485" s="59"/>
      <c r="CF485" s="59"/>
      <c r="CG485" s="59"/>
      <c r="CH485" s="59"/>
      <c r="CI485" s="59"/>
      <c r="CJ485" s="59"/>
      <c r="CK485" s="59"/>
      <c r="CL485" s="59"/>
    </row>
    <row r="486" spans="1:90" s="75" customFormat="1" x14ac:dyDescent="0.25">
      <c r="A486" s="33"/>
      <c r="B486" s="4"/>
      <c r="C486" s="4"/>
      <c r="D486" s="4"/>
      <c r="E486" s="4"/>
      <c r="F486" s="4"/>
      <c r="G486" s="4"/>
      <c r="H486" s="4"/>
      <c r="I486" s="76"/>
      <c r="J486" s="76"/>
      <c r="K486" s="76"/>
      <c r="L486" s="76"/>
      <c r="M486" s="77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  <c r="BM486" s="59"/>
      <c r="BN486" s="59"/>
      <c r="BO486" s="59"/>
      <c r="BP486" s="59"/>
      <c r="BQ486" s="59"/>
      <c r="BR486" s="59"/>
      <c r="BS486" s="59"/>
      <c r="BT486" s="59"/>
      <c r="BU486" s="59"/>
      <c r="BV486" s="59"/>
      <c r="BW486" s="59"/>
      <c r="BX486" s="59"/>
      <c r="BY486" s="59"/>
      <c r="BZ486" s="59"/>
      <c r="CA486" s="59"/>
      <c r="CB486" s="59"/>
      <c r="CC486" s="59"/>
      <c r="CD486" s="59"/>
      <c r="CE486" s="59"/>
      <c r="CF486" s="59"/>
      <c r="CG486" s="59"/>
      <c r="CH486" s="59"/>
      <c r="CI486" s="59"/>
      <c r="CJ486" s="59"/>
      <c r="CK486" s="59"/>
      <c r="CL486" s="59"/>
    </row>
    <row r="487" spans="1:90" s="75" customFormat="1" x14ac:dyDescent="0.25">
      <c r="A487" s="2"/>
      <c r="B487" s="6"/>
      <c r="C487" s="6"/>
      <c r="D487" s="6"/>
      <c r="E487" s="6"/>
      <c r="F487" s="6"/>
      <c r="G487" s="6"/>
      <c r="H487" s="6"/>
      <c r="I487" s="76"/>
      <c r="J487" s="76"/>
      <c r="K487" s="76"/>
      <c r="L487" s="76"/>
      <c r="M487" s="77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  <c r="BM487" s="59"/>
      <c r="BN487" s="59"/>
      <c r="BO487" s="59"/>
      <c r="BP487" s="59"/>
      <c r="BQ487" s="59"/>
      <c r="BR487" s="59"/>
      <c r="BS487" s="59"/>
      <c r="BT487" s="59"/>
      <c r="BU487" s="59"/>
      <c r="BV487" s="59"/>
      <c r="BW487" s="59"/>
      <c r="BX487" s="59"/>
      <c r="BY487" s="59"/>
      <c r="BZ487" s="59"/>
      <c r="CA487" s="59"/>
      <c r="CB487" s="59"/>
      <c r="CC487" s="59"/>
      <c r="CD487" s="59"/>
      <c r="CE487" s="59"/>
      <c r="CF487" s="59"/>
      <c r="CG487" s="59"/>
      <c r="CH487" s="59"/>
      <c r="CI487" s="59"/>
      <c r="CJ487" s="59"/>
      <c r="CK487" s="59"/>
      <c r="CL487" s="59"/>
    </row>
    <row r="488" spans="1:90" s="75" customFormat="1" x14ac:dyDescent="0.25">
      <c r="A488" s="2"/>
      <c r="B488" s="4"/>
      <c r="C488" s="4"/>
      <c r="D488" s="4"/>
      <c r="E488" s="4"/>
      <c r="F488" s="4"/>
      <c r="G488" s="4"/>
      <c r="H488" s="4"/>
      <c r="I488" s="76"/>
      <c r="J488" s="76"/>
      <c r="K488" s="76"/>
      <c r="L488" s="76"/>
      <c r="M488" s="77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  <c r="BM488" s="59"/>
      <c r="BN488" s="59"/>
      <c r="BO488" s="59"/>
      <c r="BP488" s="59"/>
      <c r="BQ488" s="59"/>
      <c r="BR488" s="59"/>
      <c r="BS488" s="59"/>
      <c r="BT488" s="59"/>
      <c r="BU488" s="59"/>
      <c r="BV488" s="59"/>
      <c r="BW488" s="59"/>
      <c r="BX488" s="59"/>
      <c r="BY488" s="59"/>
      <c r="BZ488" s="59"/>
      <c r="CA488" s="59"/>
      <c r="CB488" s="59"/>
      <c r="CC488" s="59"/>
      <c r="CD488" s="59"/>
      <c r="CE488" s="59"/>
      <c r="CF488" s="59"/>
      <c r="CG488" s="59"/>
      <c r="CH488" s="59"/>
      <c r="CI488" s="59"/>
      <c r="CJ488" s="59"/>
      <c r="CK488" s="59"/>
      <c r="CL488" s="59"/>
    </row>
    <row r="489" spans="1:90" s="75" customFormat="1" x14ac:dyDescent="0.25">
      <c r="A489" s="2"/>
      <c r="B489" s="6"/>
      <c r="C489" s="6"/>
      <c r="D489" s="6"/>
      <c r="E489" s="6"/>
      <c r="F489" s="6"/>
      <c r="G489" s="6"/>
      <c r="H489" s="6"/>
      <c r="I489" s="76"/>
      <c r="J489" s="76"/>
      <c r="K489" s="76"/>
      <c r="L489" s="76"/>
      <c r="M489" s="77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  <c r="BM489" s="59"/>
      <c r="BN489" s="59"/>
      <c r="BO489" s="59"/>
      <c r="BP489" s="59"/>
      <c r="BQ489" s="59"/>
      <c r="BR489" s="59"/>
      <c r="BS489" s="59"/>
      <c r="BT489" s="59"/>
      <c r="BU489" s="59"/>
      <c r="BV489" s="59"/>
      <c r="BW489" s="59"/>
      <c r="BX489" s="59"/>
      <c r="BY489" s="59"/>
      <c r="BZ489" s="59"/>
      <c r="CA489" s="59"/>
      <c r="CB489" s="59"/>
      <c r="CC489" s="59"/>
      <c r="CD489" s="59"/>
      <c r="CE489" s="59"/>
      <c r="CF489" s="59"/>
      <c r="CG489" s="59"/>
      <c r="CH489" s="59"/>
      <c r="CI489" s="59"/>
      <c r="CJ489" s="59"/>
      <c r="CK489" s="59"/>
      <c r="CL489" s="59"/>
    </row>
    <row r="490" spans="1:90" s="75" customFormat="1" x14ac:dyDescent="0.25">
      <c r="A490" s="2"/>
      <c r="B490" s="4"/>
      <c r="C490" s="4"/>
      <c r="D490" s="4"/>
      <c r="E490" s="4"/>
      <c r="F490" s="4"/>
      <c r="G490" s="4"/>
      <c r="H490" s="4"/>
      <c r="I490" s="76"/>
      <c r="J490" s="76"/>
      <c r="K490" s="76"/>
      <c r="L490" s="76"/>
      <c r="M490" s="77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59"/>
      <c r="BD490" s="59"/>
      <c r="BE490" s="59"/>
      <c r="BF490" s="59"/>
      <c r="BG490" s="59"/>
      <c r="BH490" s="59"/>
      <c r="BI490" s="59"/>
      <c r="BJ490" s="59"/>
      <c r="BK490" s="59"/>
      <c r="BL490" s="59"/>
      <c r="BM490" s="59"/>
      <c r="BN490" s="59"/>
      <c r="BO490" s="59"/>
      <c r="BP490" s="59"/>
      <c r="BQ490" s="59"/>
      <c r="BR490" s="59"/>
      <c r="BS490" s="59"/>
      <c r="BT490" s="59"/>
      <c r="BU490" s="59"/>
      <c r="BV490" s="59"/>
      <c r="BW490" s="59"/>
      <c r="BX490" s="59"/>
      <c r="BY490" s="59"/>
      <c r="BZ490" s="59"/>
      <c r="CA490" s="59"/>
      <c r="CB490" s="59"/>
      <c r="CC490" s="59"/>
      <c r="CD490" s="59"/>
      <c r="CE490" s="59"/>
      <c r="CF490" s="59"/>
      <c r="CG490" s="59"/>
      <c r="CH490" s="59"/>
      <c r="CI490" s="59"/>
      <c r="CJ490" s="59"/>
      <c r="CK490" s="59"/>
      <c r="CL490" s="59"/>
    </row>
    <row r="491" spans="1:90" s="75" customFormat="1" x14ac:dyDescent="0.25">
      <c r="A491" s="4"/>
      <c r="B491" s="33"/>
      <c r="C491" s="33"/>
      <c r="D491" s="33"/>
      <c r="E491" s="33"/>
      <c r="F491" s="33"/>
      <c r="G491" s="33"/>
      <c r="H491" s="33"/>
      <c r="I491" s="76"/>
      <c r="J491" s="76"/>
      <c r="K491" s="76"/>
      <c r="L491" s="76"/>
      <c r="M491" s="77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  <c r="BE491" s="59"/>
      <c r="BF491" s="59"/>
      <c r="BG491" s="59"/>
      <c r="BH491" s="59"/>
      <c r="BI491" s="59"/>
      <c r="BJ491" s="59"/>
      <c r="BK491" s="59"/>
      <c r="BL491" s="59"/>
      <c r="BM491" s="59"/>
      <c r="BN491" s="59"/>
      <c r="BO491" s="59"/>
      <c r="BP491" s="59"/>
      <c r="BQ491" s="59"/>
      <c r="BR491" s="59"/>
      <c r="BS491" s="59"/>
      <c r="BT491" s="59"/>
      <c r="BU491" s="59"/>
      <c r="BV491" s="59"/>
      <c r="BW491" s="59"/>
      <c r="BX491" s="59"/>
      <c r="BY491" s="59"/>
      <c r="BZ491" s="59"/>
      <c r="CA491" s="59"/>
      <c r="CB491" s="59"/>
      <c r="CC491" s="59"/>
      <c r="CD491" s="59"/>
      <c r="CE491" s="59"/>
      <c r="CF491" s="59"/>
      <c r="CG491" s="59"/>
      <c r="CH491" s="59"/>
      <c r="CI491" s="59"/>
      <c r="CJ491" s="59"/>
      <c r="CK491" s="59"/>
      <c r="CL491" s="59"/>
    </row>
    <row r="492" spans="1:90" s="75" customFormat="1" x14ac:dyDescent="0.25">
      <c r="A492" s="6"/>
      <c r="B492" s="33"/>
      <c r="C492" s="33"/>
      <c r="D492" s="33"/>
      <c r="E492" s="33"/>
      <c r="F492" s="33"/>
      <c r="G492" s="33"/>
      <c r="H492" s="33"/>
      <c r="I492" s="76"/>
      <c r="J492" s="76"/>
      <c r="K492" s="76"/>
      <c r="L492" s="76"/>
      <c r="M492" s="77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  <c r="BM492" s="59"/>
      <c r="BN492" s="59"/>
      <c r="BO492" s="59"/>
      <c r="BP492" s="59"/>
      <c r="BQ492" s="59"/>
      <c r="BR492" s="59"/>
      <c r="BS492" s="59"/>
      <c r="BT492" s="59"/>
      <c r="BU492" s="59"/>
      <c r="BV492" s="59"/>
      <c r="BW492" s="59"/>
      <c r="BX492" s="59"/>
      <c r="BY492" s="59"/>
      <c r="BZ492" s="59"/>
      <c r="CA492" s="59"/>
      <c r="CB492" s="59"/>
      <c r="CC492" s="59"/>
      <c r="CD492" s="59"/>
      <c r="CE492" s="59"/>
      <c r="CF492" s="59"/>
      <c r="CG492" s="59"/>
      <c r="CH492" s="59"/>
      <c r="CI492" s="59"/>
      <c r="CJ492" s="59"/>
      <c r="CK492" s="59"/>
      <c r="CL492" s="59"/>
    </row>
    <row r="493" spans="1:90" s="75" customFormat="1" x14ac:dyDescent="0.25">
      <c r="A493" s="4"/>
      <c r="B493" s="33"/>
      <c r="C493" s="33"/>
      <c r="D493" s="33"/>
      <c r="E493" s="33"/>
      <c r="F493" s="33"/>
      <c r="G493" s="33"/>
      <c r="H493" s="33"/>
      <c r="I493" s="76"/>
      <c r="J493" s="76"/>
      <c r="K493" s="76"/>
      <c r="L493" s="76"/>
      <c r="M493" s="77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  <c r="BM493" s="59"/>
      <c r="BN493" s="59"/>
      <c r="BO493" s="59"/>
      <c r="BP493" s="59"/>
      <c r="BQ493" s="59"/>
      <c r="BR493" s="59"/>
      <c r="BS493" s="59"/>
      <c r="BT493" s="59"/>
      <c r="BU493" s="59"/>
      <c r="BV493" s="59"/>
      <c r="BW493" s="59"/>
      <c r="BX493" s="59"/>
      <c r="BY493" s="59"/>
      <c r="BZ493" s="59"/>
      <c r="CA493" s="59"/>
      <c r="CB493" s="59"/>
      <c r="CC493" s="59"/>
      <c r="CD493" s="59"/>
      <c r="CE493" s="59"/>
      <c r="CF493" s="59"/>
      <c r="CG493" s="59"/>
      <c r="CH493" s="59"/>
      <c r="CI493" s="59"/>
      <c r="CJ493" s="59"/>
      <c r="CK493" s="59"/>
      <c r="CL493" s="59"/>
    </row>
    <row r="494" spans="1:90" s="75" customFormat="1" x14ac:dyDescent="0.25">
      <c r="A494" s="6"/>
      <c r="B494" s="33"/>
      <c r="C494" s="33"/>
      <c r="D494" s="33"/>
      <c r="E494" s="33"/>
      <c r="F494" s="33"/>
      <c r="G494" s="33"/>
      <c r="H494" s="33"/>
      <c r="I494" s="76"/>
      <c r="J494" s="76"/>
      <c r="K494" s="76"/>
      <c r="L494" s="76"/>
      <c r="M494" s="77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9"/>
      <c r="BS494" s="59"/>
      <c r="BT494" s="59"/>
      <c r="BU494" s="59"/>
      <c r="BV494" s="59"/>
      <c r="BW494" s="59"/>
      <c r="BX494" s="59"/>
      <c r="BY494" s="59"/>
      <c r="BZ494" s="59"/>
      <c r="CA494" s="59"/>
      <c r="CB494" s="59"/>
      <c r="CC494" s="59"/>
      <c r="CD494" s="59"/>
      <c r="CE494" s="59"/>
      <c r="CF494" s="59"/>
      <c r="CG494" s="59"/>
      <c r="CH494" s="59"/>
      <c r="CI494" s="59"/>
      <c r="CJ494" s="59"/>
      <c r="CK494" s="59"/>
      <c r="CL494" s="59"/>
    </row>
    <row r="495" spans="1:90" s="75" customFormat="1" x14ac:dyDescent="0.25">
      <c r="A495" s="4"/>
      <c r="B495" s="4"/>
      <c r="C495" s="4"/>
      <c r="D495" s="4"/>
      <c r="E495" s="4"/>
      <c r="F495" s="4"/>
      <c r="G495" s="4"/>
      <c r="H495" s="4"/>
      <c r="I495" s="76"/>
      <c r="J495" s="76"/>
      <c r="K495" s="76"/>
      <c r="L495" s="76"/>
      <c r="M495" s="77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  <c r="BM495" s="59"/>
      <c r="BN495" s="59"/>
      <c r="BO495" s="59"/>
      <c r="BP495" s="59"/>
      <c r="BQ495" s="59"/>
      <c r="BR495" s="59"/>
      <c r="BS495" s="59"/>
      <c r="BT495" s="59"/>
      <c r="BU495" s="59"/>
      <c r="BV495" s="59"/>
      <c r="BW495" s="59"/>
      <c r="BX495" s="59"/>
      <c r="BY495" s="59"/>
      <c r="BZ495" s="59"/>
      <c r="CA495" s="59"/>
      <c r="CB495" s="59"/>
      <c r="CC495" s="59"/>
      <c r="CD495" s="59"/>
      <c r="CE495" s="59"/>
      <c r="CF495" s="59"/>
      <c r="CG495" s="59"/>
      <c r="CH495" s="59"/>
      <c r="CI495" s="59"/>
      <c r="CJ495" s="59"/>
      <c r="CK495" s="59"/>
      <c r="CL495" s="59"/>
    </row>
    <row r="496" spans="1:90" s="75" customFormat="1" x14ac:dyDescent="0.25">
      <c r="A496" s="33"/>
      <c r="B496" s="33"/>
      <c r="C496" s="33"/>
      <c r="D496" s="33"/>
      <c r="E496" s="33"/>
      <c r="F496" s="33"/>
      <c r="G496" s="33"/>
      <c r="H496" s="33"/>
      <c r="I496" s="76"/>
      <c r="J496" s="76"/>
      <c r="K496" s="76"/>
      <c r="L496" s="76"/>
      <c r="M496" s="77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  <c r="BM496" s="59"/>
      <c r="BN496" s="59"/>
      <c r="BO496" s="59"/>
      <c r="BP496" s="59"/>
      <c r="BQ496" s="59"/>
      <c r="BR496" s="59"/>
      <c r="BS496" s="59"/>
      <c r="BT496" s="59"/>
      <c r="BU496" s="59"/>
      <c r="BV496" s="59"/>
      <c r="BW496" s="59"/>
      <c r="BX496" s="59"/>
      <c r="BY496" s="59"/>
      <c r="BZ496" s="59"/>
      <c r="CA496" s="59"/>
      <c r="CB496" s="59"/>
      <c r="CC496" s="59"/>
      <c r="CD496" s="59"/>
      <c r="CE496" s="59"/>
      <c r="CF496" s="59"/>
      <c r="CG496" s="59"/>
      <c r="CH496" s="59"/>
      <c r="CI496" s="59"/>
      <c r="CJ496" s="59"/>
      <c r="CK496" s="59"/>
      <c r="CL496" s="59"/>
    </row>
    <row r="497" spans="1:90" s="75" customFormat="1" x14ac:dyDescent="0.25">
      <c r="A497" s="33"/>
      <c r="B497" s="33"/>
      <c r="C497" s="33"/>
      <c r="D497" s="33"/>
      <c r="E497" s="33"/>
      <c r="F497" s="33"/>
      <c r="G497" s="33"/>
      <c r="H497" s="33"/>
      <c r="I497" s="76"/>
      <c r="J497" s="76"/>
      <c r="K497" s="76"/>
      <c r="L497" s="76"/>
      <c r="M497" s="77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  <c r="BM497" s="59"/>
      <c r="BN497" s="59"/>
      <c r="BO497" s="59"/>
      <c r="BP497" s="59"/>
      <c r="BQ497" s="59"/>
      <c r="BR497" s="59"/>
      <c r="BS497" s="59"/>
      <c r="BT497" s="59"/>
      <c r="BU497" s="59"/>
      <c r="BV497" s="59"/>
      <c r="BW497" s="59"/>
      <c r="BX497" s="59"/>
      <c r="BY497" s="59"/>
      <c r="BZ497" s="59"/>
      <c r="CA497" s="59"/>
      <c r="CB497" s="59"/>
      <c r="CC497" s="59"/>
      <c r="CD497" s="59"/>
      <c r="CE497" s="59"/>
      <c r="CF497" s="59"/>
      <c r="CG497" s="59"/>
      <c r="CH497" s="59"/>
      <c r="CI497" s="59"/>
      <c r="CJ497" s="59"/>
      <c r="CK497" s="59"/>
      <c r="CL497" s="59"/>
    </row>
    <row r="498" spans="1:90" s="75" customFormat="1" x14ac:dyDescent="0.25">
      <c r="A498" s="33"/>
      <c r="B498" s="4"/>
      <c r="C498" s="4"/>
      <c r="D498" s="4"/>
      <c r="E498" s="4"/>
      <c r="F498" s="4"/>
      <c r="G498" s="4"/>
      <c r="H498" s="4"/>
      <c r="I498" s="76"/>
      <c r="J498" s="76"/>
      <c r="K498" s="76"/>
      <c r="L498" s="76"/>
      <c r="M498" s="77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  <c r="BM498" s="59"/>
      <c r="BN498" s="59"/>
      <c r="BO498" s="59"/>
      <c r="BP498" s="59"/>
      <c r="BQ498" s="59"/>
      <c r="BR498" s="59"/>
      <c r="BS498" s="59"/>
      <c r="BT498" s="59"/>
      <c r="BU498" s="59"/>
      <c r="BV498" s="59"/>
      <c r="BW498" s="59"/>
      <c r="BX498" s="59"/>
      <c r="BY498" s="59"/>
      <c r="BZ498" s="59"/>
      <c r="CA498" s="59"/>
      <c r="CB498" s="59"/>
      <c r="CC498" s="59"/>
      <c r="CD498" s="59"/>
      <c r="CE498" s="59"/>
      <c r="CF498" s="59"/>
      <c r="CG498" s="59"/>
      <c r="CH498" s="59"/>
      <c r="CI498" s="59"/>
      <c r="CJ498" s="59"/>
      <c r="CK498" s="59"/>
      <c r="CL498" s="59"/>
    </row>
    <row r="499" spans="1:90" s="75" customFormat="1" x14ac:dyDescent="0.25">
      <c r="A499" s="33"/>
      <c r="B499" s="33"/>
      <c r="C499" s="33"/>
      <c r="D499" s="33"/>
      <c r="E499" s="33"/>
      <c r="F499" s="33"/>
      <c r="G499" s="33"/>
      <c r="H499" s="33"/>
      <c r="I499" s="76"/>
      <c r="J499" s="76"/>
      <c r="K499" s="76"/>
      <c r="L499" s="76"/>
      <c r="M499" s="77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  <c r="BM499" s="59"/>
      <c r="BN499" s="59"/>
      <c r="BO499" s="59"/>
      <c r="BP499" s="59"/>
      <c r="BQ499" s="59"/>
      <c r="BR499" s="59"/>
      <c r="BS499" s="59"/>
      <c r="BT499" s="59"/>
      <c r="BU499" s="59"/>
      <c r="BV499" s="59"/>
      <c r="BW499" s="59"/>
      <c r="BX499" s="59"/>
      <c r="BY499" s="59"/>
      <c r="BZ499" s="59"/>
      <c r="CA499" s="59"/>
      <c r="CB499" s="59"/>
      <c r="CC499" s="59"/>
      <c r="CD499" s="59"/>
      <c r="CE499" s="59"/>
      <c r="CF499" s="59"/>
      <c r="CG499" s="59"/>
      <c r="CH499" s="59"/>
      <c r="CI499" s="59"/>
      <c r="CJ499" s="59"/>
      <c r="CK499" s="59"/>
      <c r="CL499" s="59"/>
    </row>
    <row r="500" spans="1:90" s="75" customFormat="1" x14ac:dyDescent="0.25">
      <c r="A500" s="4"/>
      <c r="B500" s="33"/>
      <c r="C500" s="33"/>
      <c r="D500" s="33"/>
      <c r="E500" s="33"/>
      <c r="F500" s="33"/>
      <c r="G500" s="33"/>
      <c r="H500" s="33"/>
      <c r="I500" s="76"/>
      <c r="J500" s="76"/>
      <c r="K500" s="76"/>
      <c r="L500" s="76"/>
      <c r="M500" s="77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  <c r="BM500" s="59"/>
      <c r="BN500" s="59"/>
      <c r="BO500" s="59"/>
      <c r="BP500" s="59"/>
      <c r="BQ500" s="59"/>
      <c r="BR500" s="59"/>
      <c r="BS500" s="59"/>
      <c r="BT500" s="59"/>
      <c r="BU500" s="59"/>
      <c r="BV500" s="59"/>
      <c r="BW500" s="59"/>
      <c r="BX500" s="59"/>
      <c r="BY500" s="59"/>
      <c r="BZ500" s="59"/>
      <c r="CA500" s="59"/>
      <c r="CB500" s="59"/>
      <c r="CC500" s="59"/>
      <c r="CD500" s="59"/>
      <c r="CE500" s="59"/>
      <c r="CF500" s="59"/>
      <c r="CG500" s="59"/>
      <c r="CH500" s="59"/>
      <c r="CI500" s="59"/>
      <c r="CJ500" s="59"/>
      <c r="CK500" s="59"/>
      <c r="CL500" s="59"/>
    </row>
    <row r="501" spans="1:90" s="75" customFormat="1" x14ac:dyDescent="0.25">
      <c r="A501" s="33"/>
      <c r="B501" s="4"/>
      <c r="C501" s="4"/>
      <c r="D501" s="4"/>
      <c r="E501" s="4"/>
      <c r="F501" s="4"/>
      <c r="G501" s="4"/>
      <c r="H501" s="4"/>
      <c r="I501" s="76"/>
      <c r="J501" s="76"/>
      <c r="K501" s="76"/>
      <c r="L501" s="76"/>
      <c r="M501" s="77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  <c r="BM501" s="59"/>
      <c r="BN501" s="59"/>
      <c r="BO501" s="59"/>
      <c r="BP501" s="59"/>
      <c r="BQ501" s="59"/>
      <c r="BR501" s="59"/>
      <c r="BS501" s="59"/>
      <c r="BT501" s="59"/>
      <c r="BU501" s="59"/>
      <c r="BV501" s="59"/>
      <c r="BW501" s="59"/>
      <c r="BX501" s="59"/>
      <c r="BY501" s="59"/>
      <c r="BZ501" s="59"/>
      <c r="CA501" s="59"/>
      <c r="CB501" s="59"/>
      <c r="CC501" s="59"/>
      <c r="CD501" s="59"/>
      <c r="CE501" s="59"/>
      <c r="CF501" s="59"/>
      <c r="CG501" s="59"/>
      <c r="CH501" s="59"/>
      <c r="CI501" s="59"/>
      <c r="CJ501" s="59"/>
      <c r="CK501" s="59"/>
      <c r="CL501" s="59"/>
    </row>
    <row r="502" spans="1:90" s="75" customFormat="1" x14ac:dyDescent="0.25">
      <c r="A502" s="33"/>
      <c r="B502" s="33"/>
      <c r="C502" s="33"/>
      <c r="D502" s="33"/>
      <c r="E502" s="33"/>
      <c r="F502" s="33"/>
      <c r="G502" s="33"/>
      <c r="H502" s="33"/>
      <c r="I502" s="76"/>
      <c r="J502" s="76"/>
      <c r="K502" s="76"/>
      <c r="L502" s="76"/>
      <c r="M502" s="77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  <c r="BE502" s="59"/>
      <c r="BF502" s="59"/>
      <c r="BG502" s="59"/>
      <c r="BH502" s="59"/>
      <c r="BI502" s="59"/>
      <c r="BJ502" s="59"/>
      <c r="BK502" s="59"/>
      <c r="BL502" s="59"/>
      <c r="BM502" s="59"/>
      <c r="BN502" s="59"/>
      <c r="BO502" s="59"/>
      <c r="BP502" s="59"/>
      <c r="BQ502" s="59"/>
      <c r="BR502" s="59"/>
      <c r="BS502" s="59"/>
      <c r="BT502" s="59"/>
      <c r="BU502" s="59"/>
      <c r="BV502" s="59"/>
      <c r="BW502" s="59"/>
      <c r="BX502" s="59"/>
      <c r="BY502" s="59"/>
      <c r="BZ502" s="59"/>
      <c r="CA502" s="59"/>
      <c r="CB502" s="59"/>
      <c r="CC502" s="59"/>
      <c r="CD502" s="59"/>
      <c r="CE502" s="59"/>
      <c r="CF502" s="59"/>
      <c r="CG502" s="59"/>
      <c r="CH502" s="59"/>
      <c r="CI502" s="59"/>
      <c r="CJ502" s="59"/>
      <c r="CK502" s="59"/>
      <c r="CL502" s="59"/>
    </row>
    <row r="503" spans="1:90" s="75" customFormat="1" x14ac:dyDescent="0.25">
      <c r="A503" s="4"/>
      <c r="B503" s="72"/>
      <c r="C503" s="72"/>
      <c r="D503" s="72"/>
      <c r="E503" s="72"/>
      <c r="F503" s="72"/>
      <c r="G503" s="72"/>
      <c r="H503" s="72"/>
      <c r="I503" s="76"/>
      <c r="J503" s="76"/>
      <c r="K503" s="76"/>
      <c r="L503" s="76"/>
      <c r="M503" s="77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  <c r="BE503" s="59"/>
      <c r="BF503" s="59"/>
      <c r="BG503" s="59"/>
      <c r="BH503" s="59"/>
      <c r="BI503" s="59"/>
      <c r="BJ503" s="59"/>
      <c r="BK503" s="59"/>
      <c r="BL503" s="59"/>
      <c r="BM503" s="59"/>
      <c r="BN503" s="59"/>
      <c r="BO503" s="59"/>
      <c r="BP503" s="59"/>
      <c r="BQ503" s="59"/>
      <c r="BR503" s="59"/>
      <c r="BS503" s="59"/>
      <c r="BT503" s="59"/>
      <c r="BU503" s="59"/>
      <c r="BV503" s="59"/>
      <c r="BW503" s="59"/>
      <c r="BX503" s="59"/>
      <c r="BY503" s="59"/>
      <c r="BZ503" s="59"/>
      <c r="CA503" s="59"/>
      <c r="CB503" s="59"/>
      <c r="CC503" s="59"/>
      <c r="CD503" s="59"/>
      <c r="CE503" s="59"/>
      <c r="CF503" s="59"/>
      <c r="CG503" s="59"/>
      <c r="CH503" s="59"/>
      <c r="CI503" s="59"/>
      <c r="CJ503" s="59"/>
      <c r="CK503" s="59"/>
      <c r="CL503" s="59"/>
    </row>
    <row r="504" spans="1:90" s="75" customFormat="1" x14ac:dyDescent="0.25">
      <c r="A504" s="33"/>
      <c r="B504" s="72"/>
      <c r="C504" s="72"/>
      <c r="D504" s="72"/>
      <c r="E504" s="72"/>
      <c r="F504" s="72"/>
      <c r="G504" s="72"/>
      <c r="H504" s="72"/>
      <c r="I504" s="76"/>
      <c r="J504" s="76"/>
      <c r="K504" s="76"/>
      <c r="L504" s="76"/>
      <c r="M504" s="77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  <c r="BM504" s="59"/>
      <c r="BN504" s="59"/>
      <c r="BO504" s="59"/>
      <c r="BP504" s="59"/>
      <c r="BQ504" s="59"/>
      <c r="BR504" s="59"/>
      <c r="BS504" s="59"/>
      <c r="BT504" s="59"/>
      <c r="BU504" s="59"/>
      <c r="BV504" s="59"/>
      <c r="BW504" s="59"/>
      <c r="BX504" s="59"/>
      <c r="BY504" s="59"/>
      <c r="BZ504" s="59"/>
      <c r="CA504" s="59"/>
      <c r="CB504" s="59"/>
      <c r="CC504" s="59"/>
      <c r="CD504" s="59"/>
      <c r="CE504" s="59"/>
      <c r="CF504" s="59"/>
      <c r="CG504" s="59"/>
      <c r="CH504" s="59"/>
      <c r="CI504" s="59"/>
      <c r="CJ504" s="59"/>
      <c r="CK504" s="59"/>
      <c r="CL504" s="59"/>
    </row>
    <row r="505" spans="1:90" s="75" customFormat="1" x14ac:dyDescent="0.25">
      <c r="A505" s="33"/>
      <c r="B505" s="72"/>
      <c r="C505" s="72"/>
      <c r="D505" s="72"/>
      <c r="E505" s="72"/>
      <c r="F505" s="72"/>
      <c r="G505" s="72"/>
      <c r="H505" s="72"/>
      <c r="I505" s="76"/>
      <c r="J505" s="76"/>
      <c r="K505" s="76"/>
      <c r="L505" s="76"/>
      <c r="M505" s="77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  <c r="BM505" s="59"/>
      <c r="BN505" s="59"/>
      <c r="BO505" s="59"/>
      <c r="BP505" s="59"/>
      <c r="BQ505" s="59"/>
      <c r="BR505" s="59"/>
      <c r="BS505" s="59"/>
      <c r="BT505" s="59"/>
      <c r="BU505" s="59"/>
      <c r="BV505" s="59"/>
      <c r="BW505" s="59"/>
      <c r="BX505" s="59"/>
      <c r="BY505" s="59"/>
      <c r="BZ505" s="59"/>
      <c r="CA505" s="59"/>
      <c r="CB505" s="59"/>
      <c r="CC505" s="59"/>
      <c r="CD505" s="59"/>
      <c r="CE505" s="59"/>
      <c r="CF505" s="59"/>
      <c r="CG505" s="59"/>
      <c r="CH505" s="59"/>
      <c r="CI505" s="59"/>
      <c r="CJ505" s="59"/>
      <c r="CK505" s="59"/>
      <c r="CL505" s="59"/>
    </row>
    <row r="506" spans="1:90" s="75" customFormat="1" x14ac:dyDescent="0.25">
      <c r="A506" s="4"/>
      <c r="B506" s="72"/>
      <c r="C506" s="72"/>
      <c r="D506" s="72"/>
      <c r="E506" s="72"/>
      <c r="F506" s="72"/>
      <c r="G506" s="72"/>
      <c r="H506" s="72"/>
      <c r="I506" s="76"/>
      <c r="J506" s="76"/>
      <c r="K506" s="76"/>
      <c r="L506" s="76"/>
      <c r="M506" s="77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59"/>
      <c r="BD506" s="59"/>
      <c r="BE506" s="59"/>
      <c r="BF506" s="59"/>
      <c r="BG506" s="59"/>
      <c r="BH506" s="59"/>
      <c r="BI506" s="59"/>
      <c r="BJ506" s="59"/>
      <c r="BK506" s="59"/>
      <c r="BL506" s="59"/>
      <c r="BM506" s="59"/>
      <c r="BN506" s="59"/>
      <c r="BO506" s="59"/>
      <c r="BP506" s="59"/>
      <c r="BQ506" s="59"/>
      <c r="BR506" s="59"/>
      <c r="BS506" s="59"/>
      <c r="BT506" s="59"/>
      <c r="BU506" s="59"/>
      <c r="BV506" s="59"/>
      <c r="BW506" s="59"/>
      <c r="BX506" s="59"/>
      <c r="BY506" s="59"/>
      <c r="BZ506" s="59"/>
      <c r="CA506" s="59"/>
      <c r="CB506" s="59"/>
      <c r="CC506" s="59"/>
      <c r="CD506" s="59"/>
      <c r="CE506" s="59"/>
      <c r="CF506" s="59"/>
      <c r="CG506" s="59"/>
      <c r="CH506" s="59"/>
      <c r="CI506" s="59"/>
      <c r="CJ506" s="59"/>
      <c r="CK506" s="59"/>
      <c r="CL506" s="59"/>
    </row>
    <row r="507" spans="1:90" s="75" customFormat="1" x14ac:dyDescent="0.25">
      <c r="A507" s="33"/>
      <c r="B507" s="72"/>
      <c r="C507" s="72"/>
      <c r="D507" s="72"/>
      <c r="E507" s="72"/>
      <c r="F507" s="72"/>
      <c r="G507" s="72"/>
      <c r="H507" s="72"/>
      <c r="I507" s="76"/>
      <c r="J507" s="76"/>
      <c r="K507" s="76"/>
      <c r="L507" s="76"/>
      <c r="M507" s="77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59"/>
      <c r="BD507" s="59"/>
      <c r="BE507" s="59"/>
      <c r="BF507" s="59"/>
      <c r="BG507" s="59"/>
      <c r="BH507" s="59"/>
      <c r="BI507" s="59"/>
      <c r="BJ507" s="59"/>
      <c r="BK507" s="59"/>
      <c r="BL507" s="59"/>
      <c r="BM507" s="59"/>
      <c r="BN507" s="59"/>
      <c r="BO507" s="59"/>
      <c r="BP507" s="59"/>
      <c r="BQ507" s="59"/>
      <c r="BR507" s="59"/>
      <c r="BS507" s="59"/>
      <c r="BT507" s="59"/>
      <c r="BU507" s="59"/>
      <c r="BV507" s="59"/>
      <c r="BW507" s="59"/>
      <c r="BX507" s="59"/>
      <c r="BY507" s="59"/>
      <c r="BZ507" s="59"/>
      <c r="CA507" s="59"/>
      <c r="CB507" s="59"/>
      <c r="CC507" s="59"/>
      <c r="CD507" s="59"/>
      <c r="CE507" s="59"/>
      <c r="CF507" s="59"/>
      <c r="CG507" s="59"/>
      <c r="CH507" s="59"/>
      <c r="CI507" s="59"/>
      <c r="CJ507" s="59"/>
      <c r="CK507" s="59"/>
      <c r="CL507" s="59"/>
    </row>
    <row r="508" spans="1:90" s="75" customFormat="1" x14ac:dyDescent="0.25">
      <c r="A508" s="72"/>
      <c r="B508" s="72"/>
      <c r="C508" s="72"/>
      <c r="D508" s="72"/>
      <c r="E508" s="72"/>
      <c r="F508" s="72"/>
      <c r="G508" s="72"/>
      <c r="H508" s="72"/>
      <c r="I508" s="76"/>
      <c r="J508" s="76"/>
      <c r="K508" s="76"/>
      <c r="L508" s="76"/>
      <c r="M508" s="77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59"/>
      <c r="BD508" s="59"/>
      <c r="BE508" s="59"/>
      <c r="BF508" s="59"/>
      <c r="BG508" s="59"/>
      <c r="BH508" s="59"/>
      <c r="BI508" s="59"/>
      <c r="BJ508" s="59"/>
      <c r="BK508" s="59"/>
      <c r="BL508" s="59"/>
      <c r="BM508" s="59"/>
      <c r="BN508" s="59"/>
      <c r="BO508" s="59"/>
      <c r="BP508" s="59"/>
      <c r="BQ508" s="59"/>
      <c r="BR508" s="59"/>
      <c r="BS508" s="59"/>
      <c r="BT508" s="59"/>
      <c r="BU508" s="59"/>
      <c r="BV508" s="59"/>
      <c r="BW508" s="59"/>
      <c r="BX508" s="59"/>
      <c r="BY508" s="59"/>
      <c r="BZ508" s="59"/>
      <c r="CA508" s="59"/>
      <c r="CB508" s="59"/>
      <c r="CC508" s="59"/>
      <c r="CD508" s="59"/>
      <c r="CE508" s="59"/>
      <c r="CF508" s="59"/>
      <c r="CG508" s="59"/>
      <c r="CH508" s="59"/>
      <c r="CI508" s="59"/>
      <c r="CJ508" s="59"/>
      <c r="CK508" s="59"/>
      <c r="CL508" s="59"/>
    </row>
    <row r="509" spans="1:90" s="75" customFormat="1" x14ac:dyDescent="0.25">
      <c r="A509" s="72"/>
      <c r="B509" s="4"/>
      <c r="C509" s="4"/>
      <c r="D509" s="4"/>
      <c r="E509" s="4"/>
      <c r="F509" s="4"/>
      <c r="G509" s="4"/>
      <c r="H509" s="4"/>
      <c r="I509" s="76"/>
      <c r="J509" s="76"/>
      <c r="K509" s="76"/>
      <c r="L509" s="76"/>
      <c r="M509" s="77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59"/>
      <c r="BD509" s="59"/>
      <c r="BE509" s="59"/>
      <c r="BF509" s="59"/>
      <c r="BG509" s="59"/>
      <c r="BH509" s="59"/>
      <c r="BI509" s="59"/>
      <c r="BJ509" s="59"/>
      <c r="BK509" s="59"/>
      <c r="BL509" s="59"/>
      <c r="BM509" s="59"/>
      <c r="BN509" s="59"/>
      <c r="BO509" s="59"/>
      <c r="BP509" s="59"/>
      <c r="BQ509" s="59"/>
      <c r="BR509" s="59"/>
      <c r="BS509" s="59"/>
      <c r="BT509" s="59"/>
      <c r="BU509" s="59"/>
      <c r="BV509" s="59"/>
      <c r="BW509" s="59"/>
      <c r="BX509" s="59"/>
      <c r="BY509" s="59"/>
      <c r="BZ509" s="59"/>
      <c r="CA509" s="59"/>
      <c r="CB509" s="59"/>
      <c r="CC509" s="59"/>
      <c r="CD509" s="59"/>
      <c r="CE509" s="59"/>
      <c r="CF509" s="59"/>
      <c r="CG509" s="59"/>
      <c r="CH509" s="59"/>
      <c r="CI509" s="59"/>
      <c r="CJ509" s="59"/>
      <c r="CK509" s="59"/>
      <c r="CL509" s="59"/>
    </row>
    <row r="510" spans="1:90" s="75" customFormat="1" x14ac:dyDescent="0.25">
      <c r="A510" s="72"/>
      <c r="B510" s="33"/>
      <c r="C510" s="33"/>
      <c r="D510" s="33"/>
      <c r="E510" s="33"/>
      <c r="F510" s="33"/>
      <c r="G510" s="33"/>
      <c r="H510" s="33"/>
      <c r="I510" s="76"/>
      <c r="J510" s="76"/>
      <c r="K510" s="76"/>
      <c r="L510" s="76"/>
      <c r="M510" s="77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59"/>
      <c r="BD510" s="59"/>
      <c r="BE510" s="59"/>
      <c r="BF510" s="59"/>
      <c r="BG510" s="59"/>
      <c r="BH510" s="59"/>
      <c r="BI510" s="59"/>
      <c r="BJ510" s="59"/>
      <c r="BK510" s="59"/>
      <c r="BL510" s="59"/>
      <c r="BM510" s="59"/>
      <c r="BN510" s="59"/>
      <c r="BO510" s="59"/>
      <c r="BP510" s="59"/>
      <c r="BQ510" s="59"/>
      <c r="BR510" s="59"/>
      <c r="BS510" s="59"/>
      <c r="BT510" s="59"/>
      <c r="BU510" s="59"/>
      <c r="BV510" s="59"/>
      <c r="BW510" s="59"/>
      <c r="BX510" s="59"/>
      <c r="BY510" s="59"/>
      <c r="BZ510" s="59"/>
      <c r="CA510" s="59"/>
      <c r="CB510" s="59"/>
      <c r="CC510" s="59"/>
      <c r="CD510" s="59"/>
      <c r="CE510" s="59"/>
      <c r="CF510" s="59"/>
      <c r="CG510" s="59"/>
      <c r="CH510" s="59"/>
      <c r="CI510" s="59"/>
      <c r="CJ510" s="59"/>
      <c r="CK510" s="59"/>
      <c r="CL510" s="59"/>
    </row>
    <row r="511" spans="1:90" s="75" customFormat="1" x14ac:dyDescent="0.25">
      <c r="A511" s="72"/>
      <c r="B511" s="2"/>
      <c r="C511" s="2"/>
      <c r="D511" s="2"/>
      <c r="E511" s="2"/>
      <c r="F511" s="2"/>
      <c r="G511" s="2"/>
      <c r="H511" s="2"/>
      <c r="I511" s="76"/>
      <c r="J511" s="76"/>
      <c r="K511" s="76"/>
      <c r="L511" s="76"/>
      <c r="M511" s="77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59"/>
      <c r="BD511" s="59"/>
      <c r="BE511" s="59"/>
      <c r="BF511" s="59"/>
      <c r="BG511" s="59"/>
      <c r="BH511" s="59"/>
      <c r="BI511" s="59"/>
      <c r="BJ511" s="59"/>
      <c r="BK511" s="59"/>
      <c r="BL511" s="59"/>
      <c r="BM511" s="59"/>
      <c r="BN511" s="59"/>
      <c r="BO511" s="59"/>
      <c r="BP511" s="59"/>
      <c r="BQ511" s="59"/>
      <c r="BR511" s="59"/>
      <c r="BS511" s="59"/>
      <c r="BT511" s="59"/>
      <c r="BU511" s="59"/>
      <c r="BV511" s="59"/>
      <c r="BW511" s="59"/>
      <c r="BX511" s="59"/>
      <c r="BY511" s="59"/>
      <c r="BZ511" s="59"/>
      <c r="CA511" s="59"/>
      <c r="CB511" s="59"/>
      <c r="CC511" s="59"/>
      <c r="CD511" s="59"/>
      <c r="CE511" s="59"/>
      <c r="CF511" s="59"/>
      <c r="CG511" s="59"/>
      <c r="CH511" s="59"/>
      <c r="CI511" s="59"/>
      <c r="CJ511" s="59"/>
      <c r="CK511" s="59"/>
      <c r="CL511" s="59"/>
    </row>
    <row r="512" spans="1:90" s="75" customFormat="1" x14ac:dyDescent="0.25">
      <c r="A512" s="72"/>
      <c r="B512" s="2"/>
      <c r="C512" s="2"/>
      <c r="D512" s="2"/>
      <c r="E512" s="2"/>
      <c r="F512" s="2"/>
      <c r="G512" s="2"/>
      <c r="H512" s="2"/>
      <c r="I512" s="76"/>
      <c r="J512" s="76"/>
      <c r="K512" s="76"/>
      <c r="L512" s="76"/>
      <c r="M512" s="77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59"/>
      <c r="BD512" s="59"/>
      <c r="BE512" s="59"/>
      <c r="BF512" s="59"/>
      <c r="BG512" s="59"/>
      <c r="BH512" s="59"/>
      <c r="BI512" s="59"/>
      <c r="BJ512" s="59"/>
      <c r="BK512" s="59"/>
      <c r="BL512" s="59"/>
      <c r="BM512" s="59"/>
      <c r="BN512" s="59"/>
      <c r="BO512" s="59"/>
      <c r="BP512" s="59"/>
      <c r="BQ512" s="59"/>
      <c r="BR512" s="59"/>
      <c r="BS512" s="59"/>
      <c r="BT512" s="59"/>
      <c r="BU512" s="59"/>
      <c r="BV512" s="59"/>
      <c r="BW512" s="59"/>
      <c r="BX512" s="59"/>
      <c r="BY512" s="59"/>
      <c r="BZ512" s="59"/>
      <c r="CA512" s="59"/>
      <c r="CB512" s="59"/>
      <c r="CC512" s="59"/>
      <c r="CD512" s="59"/>
      <c r="CE512" s="59"/>
      <c r="CF512" s="59"/>
      <c r="CG512" s="59"/>
      <c r="CH512" s="59"/>
      <c r="CI512" s="59"/>
      <c r="CJ512" s="59"/>
      <c r="CK512" s="59"/>
      <c r="CL512" s="59"/>
    </row>
    <row r="513" spans="1:90" s="75" customFormat="1" x14ac:dyDescent="0.25">
      <c r="A513" s="72"/>
      <c r="B513" s="2"/>
      <c r="C513" s="2"/>
      <c r="D513" s="2"/>
      <c r="E513" s="2"/>
      <c r="F513" s="2"/>
      <c r="G513" s="2"/>
      <c r="H513" s="2"/>
      <c r="I513" s="76"/>
      <c r="J513" s="76"/>
      <c r="K513" s="76"/>
      <c r="L513" s="76"/>
      <c r="M513" s="77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59"/>
      <c r="BD513" s="59"/>
      <c r="BE513" s="59"/>
      <c r="BF513" s="59"/>
      <c r="BG513" s="59"/>
      <c r="BH513" s="59"/>
      <c r="BI513" s="59"/>
      <c r="BJ513" s="59"/>
      <c r="BK513" s="59"/>
      <c r="BL513" s="59"/>
      <c r="BM513" s="59"/>
      <c r="BN513" s="59"/>
      <c r="BO513" s="59"/>
      <c r="BP513" s="59"/>
      <c r="BQ513" s="59"/>
      <c r="BR513" s="59"/>
      <c r="BS513" s="59"/>
      <c r="BT513" s="59"/>
      <c r="BU513" s="59"/>
      <c r="BV513" s="59"/>
      <c r="BW513" s="59"/>
      <c r="BX513" s="59"/>
      <c r="BY513" s="59"/>
      <c r="BZ513" s="59"/>
      <c r="CA513" s="59"/>
      <c r="CB513" s="59"/>
      <c r="CC513" s="59"/>
      <c r="CD513" s="59"/>
      <c r="CE513" s="59"/>
      <c r="CF513" s="59"/>
      <c r="CG513" s="59"/>
      <c r="CH513" s="59"/>
      <c r="CI513" s="59"/>
      <c r="CJ513" s="59"/>
      <c r="CK513" s="59"/>
      <c r="CL513" s="59"/>
    </row>
    <row r="514" spans="1:90" s="75" customFormat="1" x14ac:dyDescent="0.25">
      <c r="A514" s="4"/>
      <c r="B514" s="4"/>
      <c r="C514" s="4"/>
      <c r="D514" s="4"/>
      <c r="E514" s="4"/>
      <c r="F514" s="4"/>
      <c r="G514" s="4"/>
      <c r="H514" s="4"/>
      <c r="I514" s="76"/>
      <c r="J514" s="76"/>
      <c r="K514" s="76"/>
      <c r="L514" s="76"/>
      <c r="M514" s="77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59"/>
      <c r="BD514" s="59"/>
      <c r="BE514" s="59"/>
      <c r="BF514" s="59"/>
      <c r="BG514" s="59"/>
      <c r="BH514" s="59"/>
      <c r="BI514" s="59"/>
      <c r="BJ514" s="59"/>
      <c r="BK514" s="59"/>
      <c r="BL514" s="59"/>
      <c r="BM514" s="59"/>
      <c r="BN514" s="59"/>
      <c r="BO514" s="59"/>
      <c r="BP514" s="59"/>
      <c r="BQ514" s="59"/>
      <c r="BR514" s="59"/>
      <c r="BS514" s="59"/>
      <c r="BT514" s="59"/>
      <c r="BU514" s="59"/>
      <c r="BV514" s="59"/>
      <c r="BW514" s="59"/>
      <c r="BX514" s="59"/>
      <c r="BY514" s="59"/>
      <c r="BZ514" s="59"/>
      <c r="CA514" s="59"/>
      <c r="CB514" s="59"/>
      <c r="CC514" s="59"/>
      <c r="CD514" s="59"/>
      <c r="CE514" s="59"/>
      <c r="CF514" s="59"/>
      <c r="CG514" s="59"/>
      <c r="CH514" s="59"/>
      <c r="CI514" s="59"/>
      <c r="CJ514" s="59"/>
      <c r="CK514" s="59"/>
      <c r="CL514" s="59"/>
    </row>
    <row r="515" spans="1:90" s="75" customFormat="1" x14ac:dyDescent="0.25">
      <c r="A515" s="33"/>
      <c r="B515" s="33"/>
      <c r="C515" s="33"/>
      <c r="D515" s="33"/>
      <c r="E515" s="33"/>
      <c r="F515" s="33"/>
      <c r="G515" s="33"/>
      <c r="H515" s="4"/>
      <c r="I515" s="76"/>
      <c r="J515" s="76"/>
      <c r="K515" s="76"/>
      <c r="L515" s="76"/>
      <c r="M515" s="77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59"/>
      <c r="BD515" s="59"/>
      <c r="BE515" s="59"/>
      <c r="BF515" s="59"/>
      <c r="BG515" s="59"/>
      <c r="BH515" s="59"/>
      <c r="BI515" s="59"/>
      <c r="BJ515" s="59"/>
      <c r="BK515" s="59"/>
      <c r="BL515" s="59"/>
      <c r="BM515" s="59"/>
      <c r="BN515" s="59"/>
      <c r="BO515" s="59"/>
      <c r="BP515" s="59"/>
      <c r="BQ515" s="59"/>
      <c r="BR515" s="59"/>
      <c r="BS515" s="59"/>
      <c r="BT515" s="59"/>
      <c r="BU515" s="59"/>
      <c r="BV515" s="59"/>
      <c r="BW515" s="59"/>
      <c r="BX515" s="59"/>
      <c r="BY515" s="59"/>
      <c r="BZ515" s="59"/>
      <c r="CA515" s="59"/>
      <c r="CB515" s="59"/>
      <c r="CC515" s="59"/>
      <c r="CD515" s="59"/>
      <c r="CE515" s="59"/>
      <c r="CF515" s="59"/>
      <c r="CG515" s="59"/>
      <c r="CH515" s="59"/>
      <c r="CI515" s="59"/>
      <c r="CJ515" s="59"/>
      <c r="CK515" s="59"/>
      <c r="CL515" s="59"/>
    </row>
    <row r="516" spans="1:90" s="75" customFormat="1" x14ac:dyDescent="0.25">
      <c r="A516" s="2"/>
      <c r="B516" s="72"/>
      <c r="C516" s="72"/>
      <c r="D516" s="72"/>
      <c r="E516" s="72"/>
      <c r="F516" s="72"/>
      <c r="G516" s="72"/>
      <c r="H516" s="45"/>
      <c r="I516" s="76"/>
      <c r="J516" s="76"/>
      <c r="K516" s="76"/>
      <c r="L516" s="76"/>
      <c r="M516" s="77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59"/>
      <c r="BD516" s="59"/>
      <c r="BE516" s="59"/>
      <c r="BF516" s="59"/>
      <c r="BG516" s="59"/>
      <c r="BH516" s="59"/>
      <c r="BI516" s="59"/>
      <c r="BJ516" s="59"/>
      <c r="BK516" s="59"/>
      <c r="BL516" s="59"/>
      <c r="BM516" s="59"/>
      <c r="BN516" s="59"/>
      <c r="BO516" s="59"/>
      <c r="BP516" s="59"/>
      <c r="BQ516" s="59"/>
      <c r="BR516" s="59"/>
      <c r="BS516" s="59"/>
      <c r="BT516" s="59"/>
      <c r="BU516" s="59"/>
      <c r="BV516" s="59"/>
      <c r="BW516" s="59"/>
      <c r="BX516" s="59"/>
      <c r="BY516" s="59"/>
      <c r="BZ516" s="59"/>
      <c r="CA516" s="59"/>
      <c r="CB516" s="59"/>
      <c r="CC516" s="59"/>
      <c r="CD516" s="59"/>
      <c r="CE516" s="59"/>
      <c r="CF516" s="59"/>
      <c r="CG516" s="59"/>
      <c r="CH516" s="59"/>
      <c r="CI516" s="59"/>
      <c r="CJ516" s="59"/>
      <c r="CK516" s="59"/>
      <c r="CL516" s="59"/>
    </row>
    <row r="517" spans="1:90" s="75" customFormat="1" x14ac:dyDescent="0.25">
      <c r="A517" s="2"/>
      <c r="B517" s="72"/>
      <c r="C517" s="72"/>
      <c r="D517" s="72"/>
      <c r="E517" s="72"/>
      <c r="F517" s="72"/>
      <c r="G517" s="72"/>
      <c r="H517" s="45"/>
      <c r="I517" s="76"/>
      <c r="J517" s="76"/>
      <c r="K517" s="76"/>
      <c r="L517" s="76"/>
      <c r="M517" s="77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59"/>
      <c r="BD517" s="59"/>
      <c r="BE517" s="59"/>
      <c r="BF517" s="59"/>
      <c r="BG517" s="59"/>
      <c r="BH517" s="59"/>
      <c r="BI517" s="59"/>
      <c r="BJ517" s="59"/>
      <c r="BK517" s="59"/>
      <c r="BL517" s="59"/>
      <c r="BM517" s="59"/>
      <c r="BN517" s="59"/>
      <c r="BO517" s="59"/>
      <c r="BP517" s="59"/>
      <c r="BQ517" s="59"/>
      <c r="BR517" s="59"/>
      <c r="BS517" s="59"/>
      <c r="BT517" s="59"/>
      <c r="BU517" s="59"/>
      <c r="BV517" s="59"/>
      <c r="BW517" s="59"/>
      <c r="BX517" s="59"/>
      <c r="BY517" s="59"/>
      <c r="BZ517" s="59"/>
      <c r="CA517" s="59"/>
      <c r="CB517" s="59"/>
      <c r="CC517" s="59"/>
      <c r="CD517" s="59"/>
      <c r="CE517" s="59"/>
      <c r="CF517" s="59"/>
      <c r="CG517" s="59"/>
      <c r="CH517" s="59"/>
      <c r="CI517" s="59"/>
      <c r="CJ517" s="59"/>
      <c r="CK517" s="59"/>
      <c r="CL517" s="59"/>
    </row>
    <row r="518" spans="1:90" s="75" customFormat="1" x14ac:dyDescent="0.25">
      <c r="A518" s="2"/>
      <c r="B518" s="72"/>
      <c r="C518" s="72"/>
      <c r="D518" s="72"/>
      <c r="E518" s="72"/>
      <c r="F518" s="72"/>
      <c r="G518" s="72"/>
      <c r="H518" s="45"/>
      <c r="I518" s="76"/>
      <c r="J518" s="76"/>
      <c r="K518" s="76"/>
      <c r="L518" s="76"/>
      <c r="M518" s="77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59"/>
      <c r="BD518" s="59"/>
      <c r="BE518" s="59"/>
      <c r="BF518" s="59"/>
      <c r="BG518" s="59"/>
      <c r="BH518" s="59"/>
      <c r="BI518" s="59"/>
      <c r="BJ518" s="59"/>
      <c r="BK518" s="59"/>
      <c r="BL518" s="59"/>
      <c r="BM518" s="59"/>
      <c r="BN518" s="59"/>
      <c r="BO518" s="59"/>
      <c r="BP518" s="59"/>
      <c r="BQ518" s="59"/>
      <c r="BR518" s="59"/>
      <c r="BS518" s="59"/>
      <c r="BT518" s="59"/>
      <c r="BU518" s="59"/>
      <c r="BV518" s="59"/>
      <c r="BW518" s="59"/>
      <c r="BX518" s="59"/>
      <c r="BY518" s="59"/>
      <c r="BZ518" s="59"/>
      <c r="CA518" s="59"/>
      <c r="CB518" s="59"/>
      <c r="CC518" s="59"/>
      <c r="CD518" s="59"/>
      <c r="CE518" s="59"/>
      <c r="CF518" s="59"/>
      <c r="CG518" s="59"/>
      <c r="CH518" s="59"/>
      <c r="CI518" s="59"/>
      <c r="CJ518" s="59"/>
      <c r="CK518" s="59"/>
      <c r="CL518" s="59"/>
    </row>
    <row r="519" spans="1:90" s="75" customFormat="1" x14ac:dyDescent="0.25">
      <c r="A519" s="4"/>
      <c r="B519" s="72"/>
      <c r="C519" s="72"/>
      <c r="D519" s="72"/>
      <c r="E519" s="72"/>
      <c r="F519" s="72"/>
      <c r="G519" s="72"/>
      <c r="H519" s="45"/>
      <c r="I519" s="76"/>
      <c r="J519" s="76"/>
      <c r="K519" s="76"/>
      <c r="L519" s="76"/>
      <c r="M519" s="77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59"/>
      <c r="BD519" s="59"/>
      <c r="BE519" s="59"/>
      <c r="BF519" s="59"/>
      <c r="BG519" s="59"/>
      <c r="BH519" s="59"/>
      <c r="BI519" s="59"/>
      <c r="BJ519" s="59"/>
      <c r="BK519" s="59"/>
      <c r="BL519" s="59"/>
      <c r="BM519" s="59"/>
      <c r="BN519" s="59"/>
      <c r="BO519" s="59"/>
      <c r="BP519" s="59"/>
      <c r="BQ519" s="59"/>
      <c r="BR519" s="59"/>
      <c r="BS519" s="59"/>
      <c r="BT519" s="59"/>
      <c r="BU519" s="59"/>
      <c r="BV519" s="59"/>
      <c r="BW519" s="59"/>
      <c r="BX519" s="59"/>
      <c r="BY519" s="59"/>
      <c r="BZ519" s="59"/>
      <c r="CA519" s="59"/>
      <c r="CB519" s="59"/>
      <c r="CC519" s="59"/>
      <c r="CD519" s="59"/>
      <c r="CE519" s="59"/>
      <c r="CF519" s="59"/>
      <c r="CG519" s="59"/>
      <c r="CH519" s="59"/>
      <c r="CI519" s="59"/>
      <c r="CJ519" s="59"/>
      <c r="CK519" s="59"/>
      <c r="CL519" s="59"/>
    </row>
    <row r="520" spans="1:90" s="75" customFormat="1" x14ac:dyDescent="0.25">
      <c r="A520" s="33"/>
      <c r="B520" s="72"/>
      <c r="C520" s="72"/>
      <c r="D520" s="72"/>
      <c r="E520" s="72"/>
      <c r="F520" s="72"/>
      <c r="G520" s="72"/>
      <c r="H520" s="45"/>
      <c r="I520" s="76"/>
      <c r="J520" s="76"/>
      <c r="K520" s="76"/>
      <c r="L520" s="76"/>
      <c r="M520" s="77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59"/>
      <c r="BD520" s="59"/>
      <c r="BE520" s="59"/>
      <c r="BF520" s="59"/>
      <c r="BG520" s="59"/>
      <c r="BH520" s="59"/>
      <c r="BI520" s="59"/>
      <c r="BJ520" s="59"/>
      <c r="BK520" s="59"/>
      <c r="BL520" s="59"/>
      <c r="BM520" s="59"/>
      <c r="BN520" s="59"/>
      <c r="BO520" s="59"/>
      <c r="BP520" s="59"/>
      <c r="BQ520" s="59"/>
      <c r="BR520" s="59"/>
      <c r="BS520" s="59"/>
      <c r="BT520" s="59"/>
      <c r="BU520" s="59"/>
      <c r="BV520" s="59"/>
      <c r="BW520" s="59"/>
      <c r="BX520" s="59"/>
      <c r="BY520" s="59"/>
      <c r="BZ520" s="59"/>
      <c r="CA520" s="59"/>
      <c r="CB520" s="59"/>
      <c r="CC520" s="59"/>
      <c r="CD520" s="59"/>
      <c r="CE520" s="59"/>
      <c r="CF520" s="59"/>
      <c r="CG520" s="59"/>
      <c r="CH520" s="59"/>
      <c r="CI520" s="59"/>
      <c r="CJ520" s="59"/>
      <c r="CK520" s="59"/>
      <c r="CL520" s="59"/>
    </row>
    <row r="521" spans="1:90" s="75" customFormat="1" x14ac:dyDescent="0.25">
      <c r="A521" s="72"/>
      <c r="B521" s="72"/>
      <c r="C521" s="72"/>
      <c r="D521" s="72"/>
      <c r="E521" s="72"/>
      <c r="F521" s="72"/>
      <c r="G521" s="72"/>
      <c r="H521" s="45"/>
      <c r="I521" s="76"/>
      <c r="J521" s="76"/>
      <c r="K521" s="76"/>
      <c r="L521" s="76"/>
      <c r="M521" s="77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59"/>
      <c r="BD521" s="59"/>
      <c r="BE521" s="59"/>
      <c r="BF521" s="59"/>
      <c r="BG521" s="59"/>
      <c r="BH521" s="59"/>
      <c r="BI521" s="59"/>
      <c r="BJ521" s="59"/>
      <c r="BK521" s="59"/>
      <c r="BL521" s="59"/>
      <c r="BM521" s="59"/>
      <c r="BN521" s="59"/>
      <c r="BO521" s="59"/>
      <c r="BP521" s="59"/>
      <c r="BQ521" s="59"/>
      <c r="BR521" s="59"/>
      <c r="BS521" s="59"/>
      <c r="BT521" s="59"/>
      <c r="BU521" s="59"/>
      <c r="BV521" s="59"/>
      <c r="BW521" s="59"/>
      <c r="BX521" s="59"/>
      <c r="BY521" s="59"/>
      <c r="BZ521" s="59"/>
      <c r="CA521" s="59"/>
      <c r="CB521" s="59"/>
      <c r="CC521" s="59"/>
      <c r="CD521" s="59"/>
      <c r="CE521" s="59"/>
      <c r="CF521" s="59"/>
      <c r="CG521" s="59"/>
      <c r="CH521" s="59"/>
      <c r="CI521" s="59"/>
      <c r="CJ521" s="59"/>
      <c r="CK521" s="59"/>
      <c r="CL521" s="59"/>
    </row>
    <row r="522" spans="1:90" s="75" customFormat="1" x14ac:dyDescent="0.25">
      <c r="A522" s="72"/>
      <c r="B522" s="5"/>
      <c r="C522" s="5"/>
      <c r="D522" s="5"/>
      <c r="E522" s="5"/>
      <c r="F522" s="5"/>
      <c r="G522" s="5"/>
      <c r="H522" s="5"/>
      <c r="I522" s="76"/>
      <c r="J522" s="76"/>
      <c r="K522" s="76"/>
      <c r="L522" s="76"/>
      <c r="M522" s="77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59"/>
      <c r="BD522" s="59"/>
      <c r="BE522" s="59"/>
      <c r="BF522" s="59"/>
      <c r="BG522" s="59"/>
      <c r="BH522" s="59"/>
      <c r="BI522" s="59"/>
      <c r="BJ522" s="59"/>
      <c r="BK522" s="59"/>
      <c r="BL522" s="59"/>
      <c r="BM522" s="59"/>
      <c r="BN522" s="59"/>
      <c r="BO522" s="59"/>
      <c r="BP522" s="59"/>
      <c r="BQ522" s="59"/>
      <c r="BR522" s="59"/>
      <c r="BS522" s="59"/>
      <c r="BT522" s="59"/>
      <c r="BU522" s="59"/>
      <c r="BV522" s="59"/>
      <c r="BW522" s="59"/>
      <c r="BX522" s="59"/>
      <c r="BY522" s="59"/>
      <c r="BZ522" s="59"/>
      <c r="CA522" s="59"/>
      <c r="CB522" s="59"/>
      <c r="CC522" s="59"/>
      <c r="CD522" s="59"/>
      <c r="CE522" s="59"/>
      <c r="CF522" s="59"/>
      <c r="CG522" s="59"/>
      <c r="CH522" s="59"/>
      <c r="CI522" s="59"/>
      <c r="CJ522" s="59"/>
      <c r="CK522" s="59"/>
      <c r="CL522" s="59"/>
    </row>
    <row r="523" spans="1:90" s="75" customFormat="1" x14ac:dyDescent="0.25">
      <c r="A523" s="72"/>
      <c r="B523" s="33"/>
      <c r="C523" s="33"/>
      <c r="D523" s="33"/>
      <c r="E523" s="33"/>
      <c r="F523" s="33"/>
      <c r="G523" s="33"/>
      <c r="H523" s="33"/>
      <c r="I523" s="76"/>
      <c r="J523" s="76"/>
      <c r="K523" s="76"/>
      <c r="L523" s="76"/>
      <c r="M523" s="77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59"/>
      <c r="BD523" s="59"/>
      <c r="BE523" s="59"/>
      <c r="BF523" s="59"/>
      <c r="BG523" s="59"/>
      <c r="BH523" s="59"/>
      <c r="BI523" s="59"/>
      <c r="BJ523" s="59"/>
      <c r="BK523" s="59"/>
      <c r="BL523" s="59"/>
      <c r="BM523" s="59"/>
      <c r="BN523" s="59"/>
      <c r="BO523" s="59"/>
      <c r="BP523" s="59"/>
      <c r="BQ523" s="59"/>
      <c r="BR523" s="59"/>
      <c r="BS523" s="59"/>
      <c r="BT523" s="59"/>
      <c r="BU523" s="59"/>
      <c r="BV523" s="59"/>
      <c r="BW523" s="59"/>
      <c r="BX523" s="59"/>
      <c r="BY523" s="59"/>
      <c r="BZ523" s="59"/>
      <c r="CA523" s="59"/>
      <c r="CB523" s="59"/>
      <c r="CC523" s="59"/>
      <c r="CD523" s="59"/>
      <c r="CE523" s="59"/>
      <c r="CF523" s="59"/>
      <c r="CG523" s="59"/>
      <c r="CH523" s="59"/>
      <c r="CI523" s="59"/>
      <c r="CJ523" s="59"/>
      <c r="CK523" s="59"/>
      <c r="CL523" s="59"/>
    </row>
    <row r="524" spans="1:90" s="75" customFormat="1" x14ac:dyDescent="0.25">
      <c r="A524" s="72"/>
      <c r="B524" s="33"/>
      <c r="C524" s="33"/>
      <c r="D524" s="33"/>
      <c r="E524" s="33"/>
      <c r="F524" s="33"/>
      <c r="G524" s="33"/>
      <c r="H524" s="33"/>
      <c r="I524" s="76"/>
      <c r="J524" s="76"/>
      <c r="K524" s="76"/>
      <c r="L524" s="76"/>
      <c r="M524" s="77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  <c r="BB524" s="59"/>
      <c r="BC524" s="59"/>
      <c r="BD524" s="59"/>
      <c r="BE524" s="59"/>
      <c r="BF524" s="59"/>
      <c r="BG524" s="59"/>
      <c r="BH524" s="59"/>
      <c r="BI524" s="59"/>
      <c r="BJ524" s="59"/>
      <c r="BK524" s="59"/>
      <c r="BL524" s="59"/>
      <c r="BM524" s="59"/>
      <c r="BN524" s="59"/>
      <c r="BO524" s="59"/>
      <c r="BP524" s="59"/>
      <c r="BQ524" s="59"/>
      <c r="BR524" s="59"/>
      <c r="BS524" s="59"/>
      <c r="BT524" s="59"/>
      <c r="BU524" s="59"/>
      <c r="BV524" s="59"/>
      <c r="BW524" s="59"/>
      <c r="BX524" s="59"/>
      <c r="BY524" s="59"/>
      <c r="BZ524" s="59"/>
      <c r="CA524" s="59"/>
      <c r="CB524" s="59"/>
      <c r="CC524" s="59"/>
      <c r="CD524" s="59"/>
      <c r="CE524" s="59"/>
      <c r="CF524" s="59"/>
      <c r="CG524" s="59"/>
      <c r="CH524" s="59"/>
      <c r="CI524" s="59"/>
      <c r="CJ524" s="59"/>
      <c r="CK524" s="59"/>
      <c r="CL524" s="59"/>
    </row>
    <row r="525" spans="1:90" s="75" customFormat="1" x14ac:dyDescent="0.25">
      <c r="A525" s="72"/>
      <c r="B525" s="4"/>
      <c r="C525" s="4"/>
      <c r="D525" s="4"/>
      <c r="E525" s="4"/>
      <c r="F525" s="4"/>
      <c r="G525" s="4"/>
      <c r="H525" s="4"/>
      <c r="I525" s="76"/>
      <c r="J525" s="76"/>
      <c r="K525" s="76"/>
      <c r="L525" s="76"/>
      <c r="M525" s="77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59"/>
      <c r="BD525" s="59"/>
      <c r="BE525" s="59"/>
      <c r="BF525" s="59"/>
      <c r="BG525" s="59"/>
      <c r="BH525" s="59"/>
      <c r="BI525" s="59"/>
      <c r="BJ525" s="59"/>
      <c r="BK525" s="59"/>
      <c r="BL525" s="59"/>
      <c r="BM525" s="59"/>
      <c r="BN525" s="59"/>
      <c r="BO525" s="59"/>
      <c r="BP525" s="59"/>
      <c r="BQ525" s="59"/>
      <c r="BR525" s="59"/>
      <c r="BS525" s="59"/>
      <c r="BT525" s="59"/>
      <c r="BU525" s="59"/>
      <c r="BV525" s="59"/>
      <c r="BW525" s="59"/>
      <c r="BX525" s="59"/>
      <c r="BY525" s="59"/>
      <c r="BZ525" s="59"/>
      <c r="CA525" s="59"/>
      <c r="CB525" s="59"/>
      <c r="CC525" s="59"/>
      <c r="CD525" s="59"/>
      <c r="CE525" s="59"/>
      <c r="CF525" s="59"/>
      <c r="CG525" s="59"/>
      <c r="CH525" s="59"/>
      <c r="CI525" s="59"/>
      <c r="CJ525" s="59"/>
      <c r="CK525" s="59"/>
      <c r="CL525" s="59"/>
    </row>
    <row r="526" spans="1:90" s="75" customFormat="1" x14ac:dyDescent="0.25">
      <c r="A526" s="72"/>
      <c r="B526" s="33"/>
      <c r="C526" s="33"/>
      <c r="D526" s="33"/>
      <c r="E526" s="33"/>
      <c r="F526" s="33"/>
      <c r="G526" s="33"/>
      <c r="H526" s="33"/>
      <c r="I526" s="76"/>
      <c r="J526" s="76"/>
      <c r="K526" s="76"/>
      <c r="L526" s="76"/>
      <c r="M526" s="77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59"/>
      <c r="BD526" s="59"/>
      <c r="BE526" s="59"/>
      <c r="BF526" s="59"/>
      <c r="BG526" s="59"/>
      <c r="BH526" s="59"/>
      <c r="BI526" s="59"/>
      <c r="BJ526" s="59"/>
      <c r="BK526" s="59"/>
      <c r="BL526" s="59"/>
      <c r="BM526" s="59"/>
      <c r="BN526" s="59"/>
      <c r="BO526" s="59"/>
      <c r="BP526" s="59"/>
      <c r="BQ526" s="59"/>
      <c r="BR526" s="59"/>
      <c r="BS526" s="59"/>
      <c r="BT526" s="59"/>
      <c r="BU526" s="59"/>
      <c r="BV526" s="59"/>
      <c r="BW526" s="59"/>
      <c r="BX526" s="59"/>
      <c r="BY526" s="59"/>
      <c r="BZ526" s="59"/>
      <c r="CA526" s="59"/>
      <c r="CB526" s="59"/>
      <c r="CC526" s="59"/>
      <c r="CD526" s="59"/>
      <c r="CE526" s="59"/>
      <c r="CF526" s="59"/>
      <c r="CG526" s="59"/>
      <c r="CH526" s="59"/>
      <c r="CI526" s="59"/>
      <c r="CJ526" s="59"/>
      <c r="CK526" s="59"/>
      <c r="CL526" s="59"/>
    </row>
    <row r="527" spans="1:90" s="75" customFormat="1" x14ac:dyDescent="0.25">
      <c r="A527" s="5"/>
      <c r="B527" s="72"/>
      <c r="C527" s="72"/>
      <c r="D527" s="72"/>
      <c r="E527" s="72"/>
      <c r="F527" s="72"/>
      <c r="G527" s="72"/>
      <c r="H527" s="72"/>
      <c r="I527" s="76"/>
      <c r="J527" s="76"/>
      <c r="K527" s="76"/>
      <c r="L527" s="76"/>
      <c r="M527" s="77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  <c r="BB527" s="59"/>
      <c r="BC527" s="59"/>
      <c r="BD527" s="59"/>
      <c r="BE527" s="59"/>
      <c r="BF527" s="59"/>
      <c r="BG527" s="59"/>
      <c r="BH527" s="59"/>
      <c r="BI527" s="59"/>
      <c r="BJ527" s="59"/>
      <c r="BK527" s="59"/>
      <c r="BL527" s="59"/>
      <c r="BM527" s="59"/>
      <c r="BN527" s="59"/>
      <c r="BO527" s="59"/>
      <c r="BP527" s="59"/>
      <c r="BQ527" s="59"/>
      <c r="BR527" s="59"/>
      <c r="BS527" s="59"/>
      <c r="BT527" s="59"/>
      <c r="BU527" s="59"/>
      <c r="BV527" s="59"/>
      <c r="BW527" s="59"/>
      <c r="BX527" s="59"/>
      <c r="BY527" s="59"/>
      <c r="BZ527" s="59"/>
      <c r="CA527" s="59"/>
      <c r="CB527" s="59"/>
      <c r="CC527" s="59"/>
      <c r="CD527" s="59"/>
      <c r="CE527" s="59"/>
      <c r="CF527" s="59"/>
      <c r="CG527" s="59"/>
      <c r="CH527" s="59"/>
      <c r="CI527" s="59"/>
      <c r="CJ527" s="59"/>
      <c r="CK527" s="59"/>
      <c r="CL527" s="59"/>
    </row>
    <row r="528" spans="1:90" s="75" customFormat="1" x14ac:dyDescent="0.25">
      <c r="A528" s="33"/>
      <c r="B528" s="72"/>
      <c r="C528" s="72"/>
      <c r="D528" s="72"/>
      <c r="E528" s="72"/>
      <c r="F528" s="72"/>
      <c r="G528" s="72"/>
      <c r="H528" s="72"/>
      <c r="I528" s="76"/>
      <c r="J528" s="76"/>
      <c r="K528" s="76"/>
      <c r="L528" s="76"/>
      <c r="M528" s="77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59"/>
      <c r="BD528" s="59"/>
      <c r="BE528" s="59"/>
      <c r="BF528" s="59"/>
      <c r="BG528" s="59"/>
      <c r="BH528" s="59"/>
      <c r="BI528" s="59"/>
      <c r="BJ528" s="59"/>
      <c r="BK528" s="59"/>
      <c r="BL528" s="59"/>
      <c r="BM528" s="59"/>
      <c r="BN528" s="59"/>
      <c r="BO528" s="59"/>
      <c r="BP528" s="59"/>
      <c r="BQ528" s="59"/>
      <c r="BR528" s="59"/>
      <c r="BS528" s="59"/>
      <c r="BT528" s="59"/>
      <c r="BU528" s="59"/>
      <c r="BV528" s="59"/>
      <c r="BW528" s="59"/>
      <c r="BX528" s="59"/>
      <c r="BY528" s="59"/>
      <c r="BZ528" s="59"/>
      <c r="CA528" s="59"/>
      <c r="CB528" s="59"/>
      <c r="CC528" s="59"/>
      <c r="CD528" s="59"/>
      <c r="CE528" s="59"/>
      <c r="CF528" s="59"/>
      <c r="CG528" s="59"/>
      <c r="CH528" s="59"/>
      <c r="CI528" s="59"/>
      <c r="CJ528" s="59"/>
      <c r="CK528" s="59"/>
      <c r="CL528" s="59"/>
    </row>
    <row r="529" spans="1:90" s="75" customFormat="1" x14ac:dyDescent="0.25">
      <c r="A529" s="33"/>
      <c r="B529" s="4"/>
      <c r="C529" s="4"/>
      <c r="D529" s="4"/>
      <c r="E529" s="4"/>
      <c r="F529" s="4"/>
      <c r="G529" s="4"/>
      <c r="H529" s="4"/>
      <c r="I529" s="76"/>
      <c r="J529" s="76"/>
      <c r="K529" s="76"/>
      <c r="L529" s="76"/>
      <c r="M529" s="77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  <c r="BB529" s="59"/>
      <c r="BC529" s="59"/>
      <c r="BD529" s="59"/>
      <c r="BE529" s="59"/>
      <c r="BF529" s="59"/>
      <c r="BG529" s="59"/>
      <c r="BH529" s="59"/>
      <c r="BI529" s="59"/>
      <c r="BJ529" s="59"/>
      <c r="BK529" s="59"/>
      <c r="BL529" s="59"/>
      <c r="BM529" s="59"/>
      <c r="BN529" s="59"/>
      <c r="BO529" s="59"/>
      <c r="BP529" s="59"/>
      <c r="BQ529" s="59"/>
      <c r="BR529" s="59"/>
      <c r="BS529" s="59"/>
      <c r="BT529" s="59"/>
      <c r="BU529" s="59"/>
      <c r="BV529" s="59"/>
      <c r="BW529" s="59"/>
      <c r="BX529" s="59"/>
      <c r="BY529" s="59"/>
      <c r="BZ529" s="59"/>
      <c r="CA529" s="59"/>
      <c r="CB529" s="59"/>
      <c r="CC529" s="59"/>
      <c r="CD529" s="59"/>
      <c r="CE529" s="59"/>
      <c r="CF529" s="59"/>
      <c r="CG529" s="59"/>
      <c r="CH529" s="59"/>
      <c r="CI529" s="59"/>
      <c r="CJ529" s="59"/>
      <c r="CK529" s="59"/>
      <c r="CL529" s="59"/>
    </row>
    <row r="530" spans="1:90" s="75" customFormat="1" x14ac:dyDescent="0.25">
      <c r="A530" s="4"/>
      <c r="B530" s="33"/>
      <c r="C530" s="33"/>
      <c r="D530" s="33"/>
      <c r="E530" s="33"/>
      <c r="F530" s="33"/>
      <c r="G530" s="33"/>
      <c r="H530" s="33"/>
      <c r="I530" s="76"/>
      <c r="J530" s="76"/>
      <c r="K530" s="76"/>
      <c r="L530" s="76"/>
      <c r="M530" s="77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  <c r="BB530" s="59"/>
      <c r="BC530" s="59"/>
      <c r="BD530" s="59"/>
      <c r="BE530" s="59"/>
      <c r="BF530" s="59"/>
      <c r="BG530" s="59"/>
      <c r="BH530" s="59"/>
      <c r="BI530" s="59"/>
      <c r="BJ530" s="59"/>
      <c r="BK530" s="59"/>
      <c r="BL530" s="59"/>
      <c r="BM530" s="59"/>
      <c r="BN530" s="59"/>
      <c r="BO530" s="59"/>
      <c r="BP530" s="59"/>
      <c r="BQ530" s="59"/>
      <c r="BR530" s="59"/>
      <c r="BS530" s="59"/>
      <c r="BT530" s="59"/>
      <c r="BU530" s="59"/>
      <c r="BV530" s="59"/>
      <c r="BW530" s="59"/>
      <c r="BX530" s="59"/>
      <c r="BY530" s="59"/>
      <c r="BZ530" s="59"/>
      <c r="CA530" s="59"/>
      <c r="CB530" s="59"/>
      <c r="CC530" s="59"/>
      <c r="CD530" s="59"/>
      <c r="CE530" s="59"/>
      <c r="CF530" s="59"/>
      <c r="CG530" s="59"/>
      <c r="CH530" s="59"/>
      <c r="CI530" s="59"/>
      <c r="CJ530" s="59"/>
      <c r="CK530" s="59"/>
      <c r="CL530" s="59"/>
    </row>
    <row r="531" spans="1:90" s="75" customFormat="1" x14ac:dyDescent="0.25">
      <c r="A531" s="33"/>
      <c r="B531" s="33"/>
      <c r="C531" s="33"/>
      <c r="D531" s="33"/>
      <c r="E531" s="33"/>
      <c r="F531" s="33"/>
      <c r="G531" s="33"/>
      <c r="H531" s="33"/>
      <c r="I531" s="76"/>
      <c r="J531" s="76"/>
      <c r="K531" s="76"/>
      <c r="L531" s="76"/>
      <c r="M531" s="77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59"/>
      <c r="BD531" s="59"/>
      <c r="BE531" s="59"/>
      <c r="BF531" s="59"/>
      <c r="BG531" s="59"/>
      <c r="BH531" s="59"/>
      <c r="BI531" s="59"/>
      <c r="BJ531" s="59"/>
      <c r="BK531" s="59"/>
      <c r="BL531" s="59"/>
      <c r="BM531" s="59"/>
      <c r="BN531" s="59"/>
      <c r="BO531" s="59"/>
      <c r="BP531" s="59"/>
      <c r="BQ531" s="59"/>
      <c r="BR531" s="59"/>
      <c r="BS531" s="59"/>
      <c r="BT531" s="59"/>
      <c r="BU531" s="59"/>
      <c r="BV531" s="59"/>
      <c r="BW531" s="59"/>
      <c r="BX531" s="59"/>
      <c r="BY531" s="59"/>
      <c r="BZ531" s="59"/>
      <c r="CA531" s="59"/>
      <c r="CB531" s="59"/>
      <c r="CC531" s="59"/>
      <c r="CD531" s="59"/>
      <c r="CE531" s="59"/>
      <c r="CF531" s="59"/>
      <c r="CG531" s="59"/>
      <c r="CH531" s="59"/>
      <c r="CI531" s="59"/>
      <c r="CJ531" s="59"/>
      <c r="CK531" s="59"/>
      <c r="CL531" s="59"/>
    </row>
    <row r="532" spans="1:90" s="75" customFormat="1" x14ac:dyDescent="0.25">
      <c r="A532" s="72"/>
      <c r="B532" s="33"/>
      <c r="C532" s="33"/>
      <c r="D532" s="33"/>
      <c r="E532" s="33"/>
      <c r="F532" s="33"/>
      <c r="G532" s="33"/>
      <c r="H532" s="33"/>
      <c r="I532" s="76"/>
      <c r="J532" s="76"/>
      <c r="K532" s="76"/>
      <c r="L532" s="76"/>
      <c r="M532" s="77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  <c r="BB532" s="59"/>
      <c r="BC532" s="59"/>
      <c r="BD532" s="59"/>
      <c r="BE532" s="59"/>
      <c r="BF532" s="59"/>
      <c r="BG532" s="59"/>
      <c r="BH532" s="59"/>
      <c r="BI532" s="59"/>
      <c r="BJ532" s="59"/>
      <c r="BK532" s="59"/>
      <c r="BL532" s="59"/>
      <c r="BM532" s="59"/>
      <c r="BN532" s="59"/>
      <c r="BO532" s="59"/>
      <c r="BP532" s="59"/>
      <c r="BQ532" s="59"/>
      <c r="BR532" s="59"/>
      <c r="BS532" s="59"/>
      <c r="BT532" s="59"/>
      <c r="BU532" s="59"/>
      <c r="BV532" s="59"/>
      <c r="BW532" s="59"/>
      <c r="BX532" s="59"/>
      <c r="BY532" s="59"/>
      <c r="BZ532" s="59"/>
      <c r="CA532" s="59"/>
      <c r="CB532" s="59"/>
      <c r="CC532" s="59"/>
      <c r="CD532" s="59"/>
      <c r="CE532" s="59"/>
      <c r="CF532" s="59"/>
      <c r="CG532" s="59"/>
      <c r="CH532" s="59"/>
      <c r="CI532" s="59"/>
      <c r="CJ532" s="59"/>
      <c r="CK532" s="59"/>
      <c r="CL532" s="59"/>
    </row>
    <row r="533" spans="1:90" s="75" customFormat="1" x14ac:dyDescent="0.25">
      <c r="A533" s="72"/>
      <c r="B533" s="4"/>
      <c r="C533" s="4"/>
      <c r="D533" s="4"/>
      <c r="E533" s="4"/>
      <c r="F533" s="4"/>
      <c r="G533" s="4"/>
      <c r="H533" s="4"/>
      <c r="I533" s="76"/>
      <c r="J533" s="76"/>
      <c r="K533" s="76"/>
      <c r="L533" s="76"/>
      <c r="M533" s="77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  <c r="BB533" s="59"/>
      <c r="BC533" s="59"/>
      <c r="BD533" s="59"/>
      <c r="BE533" s="59"/>
      <c r="BF533" s="59"/>
      <c r="BG533" s="59"/>
      <c r="BH533" s="59"/>
      <c r="BI533" s="59"/>
      <c r="BJ533" s="59"/>
      <c r="BK533" s="59"/>
      <c r="BL533" s="59"/>
      <c r="BM533" s="59"/>
      <c r="BN533" s="59"/>
      <c r="BO533" s="59"/>
      <c r="BP533" s="59"/>
      <c r="BQ533" s="59"/>
      <c r="BR533" s="59"/>
      <c r="BS533" s="59"/>
      <c r="BT533" s="59"/>
      <c r="BU533" s="59"/>
      <c r="BV533" s="59"/>
      <c r="BW533" s="59"/>
      <c r="BX533" s="59"/>
      <c r="BY533" s="59"/>
      <c r="BZ533" s="59"/>
      <c r="CA533" s="59"/>
      <c r="CB533" s="59"/>
      <c r="CC533" s="59"/>
      <c r="CD533" s="59"/>
      <c r="CE533" s="59"/>
      <c r="CF533" s="59"/>
      <c r="CG533" s="59"/>
      <c r="CH533" s="59"/>
      <c r="CI533" s="59"/>
      <c r="CJ533" s="59"/>
      <c r="CK533" s="59"/>
      <c r="CL533" s="59"/>
    </row>
    <row r="534" spans="1:90" s="75" customFormat="1" x14ac:dyDescent="0.25">
      <c r="A534" s="4"/>
      <c r="B534" s="33"/>
      <c r="C534" s="33"/>
      <c r="D534" s="33"/>
      <c r="E534" s="33"/>
      <c r="F534" s="33"/>
      <c r="G534" s="33"/>
      <c r="H534" s="4"/>
      <c r="I534" s="76"/>
      <c r="J534" s="76"/>
      <c r="K534" s="76"/>
      <c r="L534" s="76"/>
      <c r="M534" s="77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59"/>
      <c r="BD534" s="59"/>
      <c r="BE534" s="59"/>
      <c r="BF534" s="59"/>
      <c r="BG534" s="59"/>
      <c r="BH534" s="59"/>
      <c r="BI534" s="59"/>
      <c r="BJ534" s="59"/>
      <c r="BK534" s="59"/>
      <c r="BL534" s="59"/>
      <c r="BM534" s="59"/>
      <c r="BN534" s="59"/>
      <c r="BO534" s="59"/>
      <c r="BP534" s="59"/>
      <c r="BQ534" s="59"/>
      <c r="BR534" s="59"/>
      <c r="BS534" s="59"/>
      <c r="BT534" s="59"/>
      <c r="BU534" s="59"/>
      <c r="BV534" s="59"/>
      <c r="BW534" s="59"/>
      <c r="BX534" s="59"/>
      <c r="BY534" s="59"/>
      <c r="BZ534" s="59"/>
      <c r="CA534" s="59"/>
      <c r="CB534" s="59"/>
      <c r="CC534" s="59"/>
      <c r="CD534" s="59"/>
      <c r="CE534" s="59"/>
      <c r="CF534" s="59"/>
      <c r="CG534" s="59"/>
      <c r="CH534" s="59"/>
      <c r="CI534" s="59"/>
      <c r="CJ534" s="59"/>
      <c r="CK534" s="59"/>
      <c r="CL534" s="59"/>
    </row>
    <row r="535" spans="1:90" s="75" customFormat="1" x14ac:dyDescent="0.25">
      <c r="A535" s="33"/>
      <c r="B535" s="33"/>
      <c r="C535" s="33"/>
      <c r="D535" s="33"/>
      <c r="E535" s="33"/>
      <c r="F535" s="33"/>
      <c r="G535" s="33"/>
      <c r="H535" s="33"/>
      <c r="I535" s="76"/>
      <c r="J535" s="76"/>
      <c r="K535" s="76"/>
      <c r="L535" s="76"/>
      <c r="M535" s="77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  <c r="BB535" s="59"/>
      <c r="BC535" s="59"/>
      <c r="BD535" s="59"/>
      <c r="BE535" s="59"/>
      <c r="BF535" s="59"/>
      <c r="BG535" s="59"/>
      <c r="BH535" s="59"/>
      <c r="BI535" s="59"/>
      <c r="BJ535" s="59"/>
      <c r="BK535" s="59"/>
      <c r="BL535" s="59"/>
      <c r="BM535" s="59"/>
      <c r="BN535" s="59"/>
      <c r="BO535" s="59"/>
      <c r="BP535" s="59"/>
      <c r="BQ535" s="59"/>
      <c r="BR535" s="59"/>
      <c r="BS535" s="59"/>
      <c r="BT535" s="59"/>
      <c r="BU535" s="59"/>
      <c r="BV535" s="59"/>
      <c r="BW535" s="59"/>
      <c r="BX535" s="59"/>
      <c r="BY535" s="59"/>
      <c r="BZ535" s="59"/>
      <c r="CA535" s="59"/>
      <c r="CB535" s="59"/>
      <c r="CC535" s="59"/>
      <c r="CD535" s="59"/>
      <c r="CE535" s="59"/>
      <c r="CF535" s="59"/>
      <c r="CG535" s="59"/>
      <c r="CH535" s="59"/>
      <c r="CI535" s="59"/>
      <c r="CJ535" s="59"/>
      <c r="CK535" s="59"/>
      <c r="CL535" s="59"/>
    </row>
    <row r="536" spans="1:90" s="75" customFormat="1" x14ac:dyDescent="0.25">
      <c r="A536" s="33"/>
      <c r="B536" s="4"/>
      <c r="C536" s="4"/>
      <c r="D536" s="4"/>
      <c r="E536" s="4"/>
      <c r="F536" s="4"/>
      <c r="G536" s="4"/>
      <c r="H536" s="4"/>
      <c r="I536" s="76"/>
      <c r="J536" s="76"/>
      <c r="K536" s="76"/>
      <c r="L536" s="76"/>
      <c r="M536" s="77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  <c r="BE536" s="59"/>
      <c r="BF536" s="59"/>
      <c r="BG536" s="59"/>
      <c r="BH536" s="59"/>
      <c r="BI536" s="59"/>
      <c r="BJ536" s="59"/>
      <c r="BK536" s="59"/>
      <c r="BL536" s="59"/>
      <c r="BM536" s="59"/>
      <c r="BN536" s="59"/>
      <c r="BO536" s="59"/>
      <c r="BP536" s="59"/>
      <c r="BQ536" s="59"/>
      <c r="BR536" s="59"/>
      <c r="BS536" s="59"/>
      <c r="BT536" s="59"/>
      <c r="BU536" s="59"/>
      <c r="BV536" s="59"/>
      <c r="BW536" s="59"/>
      <c r="BX536" s="59"/>
      <c r="BY536" s="59"/>
      <c r="BZ536" s="59"/>
      <c r="CA536" s="59"/>
      <c r="CB536" s="59"/>
      <c r="CC536" s="59"/>
      <c r="CD536" s="59"/>
      <c r="CE536" s="59"/>
      <c r="CF536" s="59"/>
      <c r="CG536" s="59"/>
      <c r="CH536" s="59"/>
      <c r="CI536" s="59"/>
      <c r="CJ536" s="59"/>
      <c r="CK536" s="59"/>
      <c r="CL536" s="59"/>
    </row>
    <row r="537" spans="1:90" s="75" customFormat="1" x14ac:dyDescent="0.25">
      <c r="A537" s="33"/>
      <c r="B537" s="33"/>
      <c r="C537" s="33"/>
      <c r="D537" s="33"/>
      <c r="E537" s="33"/>
      <c r="F537" s="33"/>
      <c r="G537" s="33"/>
      <c r="H537" s="33"/>
      <c r="I537" s="76"/>
      <c r="J537" s="76"/>
      <c r="K537" s="76"/>
      <c r="L537" s="76"/>
      <c r="M537" s="77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59"/>
      <c r="BD537" s="59"/>
      <c r="BE537" s="59"/>
      <c r="BF537" s="59"/>
      <c r="BG537" s="59"/>
      <c r="BH537" s="59"/>
      <c r="BI537" s="59"/>
      <c r="BJ537" s="59"/>
      <c r="BK537" s="59"/>
      <c r="BL537" s="59"/>
      <c r="BM537" s="59"/>
      <c r="BN537" s="59"/>
      <c r="BO537" s="59"/>
      <c r="BP537" s="59"/>
      <c r="BQ537" s="59"/>
      <c r="BR537" s="59"/>
      <c r="BS537" s="59"/>
      <c r="BT537" s="59"/>
      <c r="BU537" s="59"/>
      <c r="BV537" s="59"/>
      <c r="BW537" s="59"/>
      <c r="BX537" s="59"/>
      <c r="BY537" s="59"/>
      <c r="BZ537" s="59"/>
      <c r="CA537" s="59"/>
      <c r="CB537" s="59"/>
      <c r="CC537" s="59"/>
      <c r="CD537" s="59"/>
      <c r="CE537" s="59"/>
      <c r="CF537" s="59"/>
      <c r="CG537" s="59"/>
      <c r="CH537" s="59"/>
      <c r="CI537" s="59"/>
      <c r="CJ537" s="59"/>
      <c r="CK537" s="59"/>
      <c r="CL537" s="59"/>
    </row>
    <row r="538" spans="1:90" s="75" customFormat="1" x14ac:dyDescent="0.25">
      <c r="A538" s="4"/>
      <c r="B538" s="72"/>
      <c r="C538" s="72"/>
      <c r="D538" s="72"/>
      <c r="E538" s="72"/>
      <c r="F538" s="72"/>
      <c r="G538" s="72"/>
      <c r="H538" s="72"/>
      <c r="I538" s="76"/>
      <c r="J538" s="76"/>
      <c r="K538" s="76"/>
      <c r="L538" s="76"/>
      <c r="M538" s="77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59"/>
      <c r="BD538" s="59"/>
      <c r="BE538" s="59"/>
      <c r="BF538" s="59"/>
      <c r="BG538" s="59"/>
      <c r="BH538" s="59"/>
      <c r="BI538" s="59"/>
      <c r="BJ538" s="59"/>
      <c r="BK538" s="59"/>
      <c r="BL538" s="59"/>
      <c r="BM538" s="59"/>
      <c r="BN538" s="59"/>
      <c r="BO538" s="59"/>
      <c r="BP538" s="59"/>
      <c r="BQ538" s="59"/>
      <c r="BR538" s="59"/>
      <c r="BS538" s="59"/>
      <c r="BT538" s="59"/>
      <c r="BU538" s="59"/>
      <c r="BV538" s="59"/>
      <c r="BW538" s="59"/>
      <c r="BX538" s="59"/>
      <c r="BY538" s="59"/>
      <c r="BZ538" s="59"/>
      <c r="CA538" s="59"/>
      <c r="CB538" s="59"/>
      <c r="CC538" s="59"/>
      <c r="CD538" s="59"/>
      <c r="CE538" s="59"/>
      <c r="CF538" s="59"/>
      <c r="CG538" s="59"/>
      <c r="CH538" s="59"/>
      <c r="CI538" s="59"/>
      <c r="CJ538" s="59"/>
      <c r="CK538" s="59"/>
      <c r="CL538" s="59"/>
    </row>
    <row r="539" spans="1:90" s="75" customFormat="1" x14ac:dyDescent="0.25">
      <c r="A539" s="33"/>
      <c r="B539" s="4"/>
      <c r="C539" s="4"/>
      <c r="D539" s="4"/>
      <c r="E539" s="4"/>
      <c r="F539" s="4"/>
      <c r="G539" s="4"/>
      <c r="H539" s="4"/>
      <c r="I539" s="76"/>
      <c r="J539" s="76"/>
      <c r="K539" s="76"/>
      <c r="L539" s="76"/>
      <c r="M539" s="77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59"/>
      <c r="BD539" s="59"/>
      <c r="BE539" s="59"/>
      <c r="BF539" s="59"/>
      <c r="BG539" s="59"/>
      <c r="BH539" s="59"/>
      <c r="BI539" s="59"/>
      <c r="BJ539" s="59"/>
      <c r="BK539" s="59"/>
      <c r="BL539" s="59"/>
      <c r="BM539" s="59"/>
      <c r="BN539" s="59"/>
      <c r="BO539" s="59"/>
      <c r="BP539" s="59"/>
      <c r="BQ539" s="59"/>
      <c r="BR539" s="59"/>
      <c r="BS539" s="59"/>
      <c r="BT539" s="59"/>
      <c r="BU539" s="59"/>
      <c r="BV539" s="59"/>
      <c r="BW539" s="59"/>
      <c r="BX539" s="59"/>
      <c r="BY539" s="59"/>
      <c r="BZ539" s="59"/>
      <c r="CA539" s="59"/>
      <c r="CB539" s="59"/>
      <c r="CC539" s="59"/>
      <c r="CD539" s="59"/>
      <c r="CE539" s="59"/>
      <c r="CF539" s="59"/>
      <c r="CG539" s="59"/>
      <c r="CH539" s="59"/>
      <c r="CI539" s="59"/>
      <c r="CJ539" s="59"/>
      <c r="CK539" s="59"/>
      <c r="CL539" s="59"/>
    </row>
    <row r="540" spans="1:90" s="75" customFormat="1" x14ac:dyDescent="0.25">
      <c r="A540" s="33"/>
      <c r="B540" s="33"/>
      <c r="C540" s="33"/>
      <c r="D540" s="33"/>
      <c r="E540" s="33"/>
      <c r="F540" s="33"/>
      <c r="G540" s="33"/>
      <c r="H540" s="33"/>
      <c r="I540" s="76"/>
      <c r="J540" s="76"/>
      <c r="K540" s="76"/>
      <c r="L540" s="76"/>
      <c r="M540" s="77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59"/>
      <c r="BD540" s="59"/>
      <c r="BE540" s="59"/>
      <c r="BF540" s="59"/>
      <c r="BG540" s="59"/>
      <c r="BH540" s="59"/>
      <c r="BI540" s="59"/>
      <c r="BJ540" s="59"/>
      <c r="BK540" s="59"/>
      <c r="BL540" s="59"/>
      <c r="BM540" s="59"/>
      <c r="BN540" s="59"/>
      <c r="BO540" s="59"/>
      <c r="BP540" s="59"/>
      <c r="BQ540" s="59"/>
      <c r="BR540" s="59"/>
      <c r="BS540" s="59"/>
      <c r="BT540" s="59"/>
      <c r="BU540" s="59"/>
      <c r="BV540" s="59"/>
      <c r="BW540" s="59"/>
      <c r="BX540" s="59"/>
      <c r="BY540" s="59"/>
      <c r="BZ540" s="59"/>
      <c r="CA540" s="59"/>
      <c r="CB540" s="59"/>
      <c r="CC540" s="59"/>
      <c r="CD540" s="59"/>
      <c r="CE540" s="59"/>
      <c r="CF540" s="59"/>
      <c r="CG540" s="59"/>
      <c r="CH540" s="59"/>
      <c r="CI540" s="59"/>
      <c r="CJ540" s="59"/>
      <c r="CK540" s="59"/>
      <c r="CL540" s="59"/>
    </row>
    <row r="541" spans="1:90" s="75" customFormat="1" x14ac:dyDescent="0.25">
      <c r="A541" s="4"/>
      <c r="B541" s="33"/>
      <c r="C541" s="33"/>
      <c r="D541" s="33"/>
      <c r="E541" s="33"/>
      <c r="F541" s="33"/>
      <c r="G541" s="33"/>
      <c r="H541" s="33"/>
      <c r="I541" s="76"/>
      <c r="J541" s="76"/>
      <c r="K541" s="76"/>
      <c r="L541" s="76"/>
      <c r="M541" s="77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  <c r="BE541" s="59"/>
      <c r="BF541" s="59"/>
      <c r="BG541" s="59"/>
      <c r="BH541" s="59"/>
      <c r="BI541" s="59"/>
      <c r="BJ541" s="59"/>
      <c r="BK541" s="59"/>
      <c r="BL541" s="59"/>
      <c r="BM541" s="59"/>
      <c r="BN541" s="59"/>
      <c r="BO541" s="59"/>
      <c r="BP541" s="59"/>
      <c r="BQ541" s="59"/>
      <c r="BR541" s="59"/>
      <c r="BS541" s="59"/>
      <c r="BT541" s="59"/>
      <c r="BU541" s="59"/>
      <c r="BV541" s="59"/>
      <c r="BW541" s="59"/>
      <c r="BX541" s="59"/>
      <c r="BY541" s="59"/>
      <c r="BZ541" s="59"/>
      <c r="CA541" s="59"/>
      <c r="CB541" s="59"/>
      <c r="CC541" s="59"/>
      <c r="CD541" s="59"/>
      <c r="CE541" s="59"/>
      <c r="CF541" s="59"/>
      <c r="CG541" s="59"/>
      <c r="CH541" s="59"/>
      <c r="CI541" s="59"/>
      <c r="CJ541" s="59"/>
      <c r="CK541" s="59"/>
      <c r="CL541" s="59"/>
    </row>
    <row r="542" spans="1:90" s="75" customFormat="1" x14ac:dyDescent="0.25">
      <c r="A542" s="33"/>
      <c r="B542" s="33"/>
      <c r="C542" s="33"/>
      <c r="D542" s="33"/>
      <c r="E542" s="33"/>
      <c r="F542" s="33"/>
      <c r="G542" s="33"/>
      <c r="H542" s="33"/>
      <c r="I542" s="76"/>
      <c r="J542" s="76"/>
      <c r="K542" s="76"/>
      <c r="L542" s="76"/>
      <c r="M542" s="77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59"/>
      <c r="BD542" s="59"/>
      <c r="BE542" s="59"/>
      <c r="BF542" s="59"/>
      <c r="BG542" s="59"/>
      <c r="BH542" s="59"/>
      <c r="BI542" s="59"/>
      <c r="BJ542" s="59"/>
      <c r="BK542" s="59"/>
      <c r="BL542" s="59"/>
      <c r="BM542" s="59"/>
      <c r="BN542" s="59"/>
      <c r="BO542" s="59"/>
      <c r="BP542" s="59"/>
      <c r="BQ542" s="59"/>
      <c r="BR542" s="59"/>
      <c r="BS542" s="59"/>
      <c r="BT542" s="59"/>
      <c r="BU542" s="59"/>
      <c r="BV542" s="59"/>
      <c r="BW542" s="59"/>
      <c r="BX542" s="59"/>
      <c r="BY542" s="59"/>
      <c r="BZ542" s="59"/>
      <c r="CA542" s="59"/>
      <c r="CB542" s="59"/>
      <c r="CC542" s="59"/>
      <c r="CD542" s="59"/>
      <c r="CE542" s="59"/>
      <c r="CF542" s="59"/>
      <c r="CG542" s="59"/>
      <c r="CH542" s="59"/>
      <c r="CI542" s="59"/>
      <c r="CJ542" s="59"/>
      <c r="CK542" s="59"/>
      <c r="CL542" s="59"/>
    </row>
    <row r="543" spans="1:90" s="75" customFormat="1" x14ac:dyDescent="0.25">
      <c r="A543" s="72"/>
      <c r="B543" s="4"/>
      <c r="C543" s="4"/>
      <c r="D543" s="4"/>
      <c r="E543" s="4"/>
      <c r="F543" s="4"/>
      <c r="G543" s="4"/>
      <c r="H543" s="4"/>
      <c r="I543" s="76"/>
      <c r="J543" s="76"/>
      <c r="K543" s="76"/>
      <c r="L543" s="76"/>
      <c r="M543" s="77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59"/>
      <c r="BD543" s="59"/>
      <c r="BE543" s="59"/>
      <c r="BF543" s="59"/>
      <c r="BG543" s="59"/>
      <c r="BH543" s="59"/>
      <c r="BI543" s="59"/>
      <c r="BJ543" s="59"/>
      <c r="BK543" s="59"/>
      <c r="BL543" s="59"/>
      <c r="BM543" s="59"/>
      <c r="BN543" s="59"/>
      <c r="BO543" s="59"/>
      <c r="BP543" s="59"/>
      <c r="BQ543" s="59"/>
      <c r="BR543" s="59"/>
      <c r="BS543" s="59"/>
      <c r="BT543" s="59"/>
      <c r="BU543" s="59"/>
      <c r="BV543" s="59"/>
      <c r="BW543" s="59"/>
      <c r="BX543" s="59"/>
      <c r="BY543" s="59"/>
      <c r="BZ543" s="59"/>
      <c r="CA543" s="59"/>
      <c r="CB543" s="59"/>
      <c r="CC543" s="59"/>
      <c r="CD543" s="59"/>
      <c r="CE543" s="59"/>
      <c r="CF543" s="59"/>
      <c r="CG543" s="59"/>
      <c r="CH543" s="59"/>
      <c r="CI543" s="59"/>
      <c r="CJ543" s="59"/>
      <c r="CK543" s="59"/>
      <c r="CL543" s="59"/>
    </row>
    <row r="544" spans="1:90" s="75" customFormat="1" x14ac:dyDescent="0.25">
      <c r="A544" s="4"/>
      <c r="B544" s="33"/>
      <c r="C544" s="33"/>
      <c r="D544" s="33"/>
      <c r="E544" s="33"/>
      <c r="F544" s="33"/>
      <c r="G544" s="33"/>
      <c r="H544" s="33"/>
      <c r="I544" s="76"/>
      <c r="J544" s="76"/>
      <c r="K544" s="76"/>
      <c r="L544" s="76"/>
      <c r="M544" s="77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  <c r="BE544" s="59"/>
      <c r="BF544" s="59"/>
      <c r="BG544" s="59"/>
      <c r="BH544" s="59"/>
      <c r="BI544" s="59"/>
      <c r="BJ544" s="59"/>
      <c r="BK544" s="59"/>
      <c r="BL544" s="59"/>
      <c r="BM544" s="59"/>
      <c r="BN544" s="59"/>
      <c r="BO544" s="59"/>
      <c r="BP544" s="59"/>
      <c r="BQ544" s="59"/>
      <c r="BR544" s="59"/>
      <c r="BS544" s="59"/>
      <c r="BT544" s="59"/>
      <c r="BU544" s="59"/>
      <c r="BV544" s="59"/>
      <c r="BW544" s="59"/>
      <c r="BX544" s="59"/>
      <c r="BY544" s="59"/>
      <c r="BZ544" s="59"/>
      <c r="CA544" s="59"/>
      <c r="CB544" s="59"/>
      <c r="CC544" s="59"/>
      <c r="CD544" s="59"/>
      <c r="CE544" s="59"/>
      <c r="CF544" s="59"/>
      <c r="CG544" s="59"/>
      <c r="CH544" s="59"/>
      <c r="CI544" s="59"/>
      <c r="CJ544" s="59"/>
      <c r="CK544" s="59"/>
      <c r="CL544" s="59"/>
    </row>
    <row r="545" spans="1:90" s="75" customFormat="1" x14ac:dyDescent="0.25">
      <c r="A545" s="33"/>
      <c r="B545" s="33"/>
      <c r="C545" s="33"/>
      <c r="D545" s="33"/>
      <c r="E545" s="33"/>
      <c r="F545" s="33"/>
      <c r="G545" s="33"/>
      <c r="H545" s="33"/>
      <c r="I545" s="76"/>
      <c r="J545" s="76"/>
      <c r="K545" s="76"/>
      <c r="L545" s="76"/>
      <c r="M545" s="77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59"/>
      <c r="BD545" s="59"/>
      <c r="BE545" s="59"/>
      <c r="BF545" s="59"/>
      <c r="BG545" s="59"/>
      <c r="BH545" s="59"/>
      <c r="BI545" s="59"/>
      <c r="BJ545" s="59"/>
      <c r="BK545" s="59"/>
      <c r="BL545" s="59"/>
      <c r="BM545" s="59"/>
      <c r="BN545" s="59"/>
      <c r="BO545" s="59"/>
      <c r="BP545" s="59"/>
      <c r="BQ545" s="59"/>
      <c r="BR545" s="59"/>
      <c r="BS545" s="59"/>
      <c r="BT545" s="59"/>
      <c r="BU545" s="59"/>
      <c r="BV545" s="59"/>
      <c r="BW545" s="59"/>
      <c r="BX545" s="59"/>
      <c r="BY545" s="59"/>
      <c r="BZ545" s="59"/>
      <c r="CA545" s="59"/>
      <c r="CB545" s="59"/>
      <c r="CC545" s="59"/>
      <c r="CD545" s="59"/>
      <c r="CE545" s="59"/>
      <c r="CF545" s="59"/>
      <c r="CG545" s="59"/>
      <c r="CH545" s="59"/>
      <c r="CI545" s="59"/>
      <c r="CJ545" s="59"/>
      <c r="CK545" s="59"/>
      <c r="CL545" s="59"/>
    </row>
    <row r="546" spans="1:90" s="75" customFormat="1" x14ac:dyDescent="0.25">
      <c r="A546" s="33"/>
      <c r="B546" s="4"/>
      <c r="C546" s="4"/>
      <c r="D546" s="4"/>
      <c r="E546" s="4"/>
      <c r="F546" s="4"/>
      <c r="G546" s="4"/>
      <c r="H546" s="4"/>
      <c r="I546" s="76"/>
      <c r="J546" s="76"/>
      <c r="K546" s="76"/>
      <c r="L546" s="76"/>
      <c r="M546" s="77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59"/>
      <c r="BD546" s="59"/>
      <c r="BE546" s="59"/>
      <c r="BF546" s="59"/>
      <c r="BG546" s="59"/>
      <c r="BH546" s="59"/>
      <c r="BI546" s="59"/>
      <c r="BJ546" s="59"/>
      <c r="BK546" s="59"/>
      <c r="BL546" s="59"/>
      <c r="BM546" s="59"/>
      <c r="BN546" s="59"/>
      <c r="BO546" s="59"/>
      <c r="BP546" s="59"/>
      <c r="BQ546" s="59"/>
      <c r="BR546" s="59"/>
      <c r="BS546" s="59"/>
      <c r="BT546" s="59"/>
      <c r="BU546" s="59"/>
      <c r="BV546" s="59"/>
      <c r="BW546" s="59"/>
      <c r="BX546" s="59"/>
      <c r="BY546" s="59"/>
      <c r="BZ546" s="59"/>
      <c r="CA546" s="59"/>
      <c r="CB546" s="59"/>
      <c r="CC546" s="59"/>
      <c r="CD546" s="59"/>
      <c r="CE546" s="59"/>
      <c r="CF546" s="59"/>
      <c r="CG546" s="59"/>
      <c r="CH546" s="59"/>
      <c r="CI546" s="59"/>
      <c r="CJ546" s="59"/>
      <c r="CK546" s="59"/>
      <c r="CL546" s="59"/>
    </row>
    <row r="547" spans="1:90" s="75" customFormat="1" x14ac:dyDescent="0.25">
      <c r="A547" s="33"/>
      <c r="B547" s="33"/>
      <c r="C547" s="33"/>
      <c r="D547" s="33"/>
      <c r="E547" s="33"/>
      <c r="F547" s="33"/>
      <c r="G547" s="33"/>
      <c r="H547" s="33"/>
      <c r="I547" s="76"/>
      <c r="J547" s="76"/>
      <c r="K547" s="76"/>
      <c r="L547" s="76"/>
      <c r="M547" s="77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59"/>
      <c r="BD547" s="59"/>
      <c r="BE547" s="59"/>
      <c r="BF547" s="59"/>
      <c r="BG547" s="59"/>
      <c r="BH547" s="59"/>
      <c r="BI547" s="59"/>
      <c r="BJ547" s="59"/>
      <c r="BK547" s="59"/>
      <c r="BL547" s="59"/>
      <c r="BM547" s="59"/>
      <c r="BN547" s="59"/>
      <c r="BO547" s="59"/>
      <c r="BP547" s="59"/>
      <c r="BQ547" s="59"/>
      <c r="BR547" s="59"/>
      <c r="BS547" s="59"/>
      <c r="BT547" s="59"/>
      <c r="BU547" s="59"/>
      <c r="BV547" s="59"/>
      <c r="BW547" s="59"/>
      <c r="BX547" s="59"/>
      <c r="BY547" s="59"/>
      <c r="BZ547" s="59"/>
      <c r="CA547" s="59"/>
      <c r="CB547" s="59"/>
      <c r="CC547" s="59"/>
      <c r="CD547" s="59"/>
      <c r="CE547" s="59"/>
      <c r="CF547" s="59"/>
      <c r="CG547" s="59"/>
      <c r="CH547" s="59"/>
      <c r="CI547" s="59"/>
      <c r="CJ547" s="59"/>
      <c r="CK547" s="59"/>
      <c r="CL547" s="59"/>
    </row>
    <row r="548" spans="1:90" s="75" customFormat="1" x14ac:dyDescent="0.25">
      <c r="A548" s="4"/>
      <c r="B548" s="33"/>
      <c r="C548" s="33"/>
      <c r="D548" s="33"/>
      <c r="E548" s="33"/>
      <c r="F548" s="33"/>
      <c r="G548" s="33"/>
      <c r="H548" s="33"/>
      <c r="I548" s="76"/>
      <c r="J548" s="76"/>
      <c r="K548" s="76"/>
      <c r="L548" s="76"/>
      <c r="M548" s="77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59"/>
      <c r="BD548" s="59"/>
      <c r="BE548" s="59"/>
      <c r="BF548" s="59"/>
      <c r="BG548" s="59"/>
      <c r="BH548" s="59"/>
      <c r="BI548" s="59"/>
      <c r="BJ548" s="59"/>
      <c r="BK548" s="59"/>
      <c r="BL548" s="59"/>
      <c r="BM548" s="59"/>
      <c r="BN548" s="59"/>
      <c r="BO548" s="59"/>
      <c r="BP548" s="59"/>
      <c r="BQ548" s="59"/>
      <c r="BR548" s="59"/>
      <c r="BS548" s="59"/>
      <c r="BT548" s="59"/>
      <c r="BU548" s="59"/>
      <c r="BV548" s="59"/>
      <c r="BW548" s="59"/>
      <c r="BX548" s="59"/>
      <c r="BY548" s="59"/>
      <c r="BZ548" s="59"/>
      <c r="CA548" s="59"/>
      <c r="CB548" s="59"/>
      <c r="CC548" s="59"/>
      <c r="CD548" s="59"/>
      <c r="CE548" s="59"/>
      <c r="CF548" s="59"/>
      <c r="CG548" s="59"/>
      <c r="CH548" s="59"/>
      <c r="CI548" s="59"/>
      <c r="CJ548" s="59"/>
      <c r="CK548" s="59"/>
      <c r="CL548" s="59"/>
    </row>
    <row r="549" spans="1:90" s="75" customFormat="1" x14ac:dyDescent="0.25">
      <c r="A549" s="33"/>
      <c r="B549" s="4"/>
      <c r="C549" s="4"/>
      <c r="D549" s="4"/>
      <c r="E549" s="4"/>
      <c r="F549" s="4"/>
      <c r="G549" s="4"/>
      <c r="H549" s="4"/>
      <c r="I549" s="76"/>
      <c r="J549" s="76"/>
      <c r="K549" s="76"/>
      <c r="L549" s="76"/>
      <c r="M549" s="77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  <c r="BE549" s="59"/>
      <c r="BF549" s="59"/>
      <c r="BG549" s="59"/>
      <c r="BH549" s="59"/>
      <c r="BI549" s="59"/>
      <c r="BJ549" s="59"/>
      <c r="BK549" s="59"/>
      <c r="BL549" s="59"/>
      <c r="BM549" s="59"/>
      <c r="BN549" s="59"/>
      <c r="BO549" s="59"/>
      <c r="BP549" s="59"/>
      <c r="BQ549" s="59"/>
      <c r="BR549" s="59"/>
      <c r="BS549" s="59"/>
      <c r="BT549" s="59"/>
      <c r="BU549" s="59"/>
      <c r="BV549" s="59"/>
      <c r="BW549" s="59"/>
      <c r="BX549" s="59"/>
      <c r="BY549" s="59"/>
      <c r="BZ549" s="59"/>
      <c r="CA549" s="59"/>
      <c r="CB549" s="59"/>
      <c r="CC549" s="59"/>
      <c r="CD549" s="59"/>
      <c r="CE549" s="59"/>
      <c r="CF549" s="59"/>
      <c r="CG549" s="59"/>
      <c r="CH549" s="59"/>
      <c r="CI549" s="59"/>
      <c r="CJ549" s="59"/>
      <c r="CK549" s="59"/>
      <c r="CL549" s="59"/>
    </row>
    <row r="550" spans="1:90" s="75" customFormat="1" x14ac:dyDescent="0.25">
      <c r="A550" s="33"/>
      <c r="B550" s="33"/>
      <c r="C550" s="33"/>
      <c r="D550" s="33"/>
      <c r="E550" s="33"/>
      <c r="F550" s="33"/>
      <c r="G550" s="33"/>
      <c r="H550" s="33"/>
      <c r="I550" s="76"/>
      <c r="J550" s="76"/>
      <c r="K550" s="76"/>
      <c r="L550" s="76"/>
      <c r="M550" s="77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59"/>
      <c r="BD550" s="59"/>
      <c r="BE550" s="59"/>
      <c r="BF550" s="59"/>
      <c r="BG550" s="59"/>
      <c r="BH550" s="59"/>
      <c r="BI550" s="59"/>
      <c r="BJ550" s="59"/>
      <c r="BK550" s="59"/>
      <c r="BL550" s="59"/>
      <c r="BM550" s="59"/>
      <c r="BN550" s="59"/>
      <c r="BO550" s="59"/>
      <c r="BP550" s="59"/>
      <c r="BQ550" s="59"/>
      <c r="BR550" s="59"/>
      <c r="BS550" s="59"/>
      <c r="BT550" s="59"/>
      <c r="BU550" s="59"/>
      <c r="BV550" s="59"/>
      <c r="BW550" s="59"/>
      <c r="BX550" s="59"/>
      <c r="BY550" s="59"/>
      <c r="BZ550" s="59"/>
      <c r="CA550" s="59"/>
      <c r="CB550" s="59"/>
      <c r="CC550" s="59"/>
      <c r="CD550" s="59"/>
      <c r="CE550" s="59"/>
      <c r="CF550" s="59"/>
      <c r="CG550" s="59"/>
      <c r="CH550" s="59"/>
      <c r="CI550" s="59"/>
      <c r="CJ550" s="59"/>
      <c r="CK550" s="59"/>
      <c r="CL550" s="59"/>
    </row>
    <row r="551" spans="1:90" s="75" customFormat="1" x14ac:dyDescent="0.25">
      <c r="A551" s="4"/>
      <c r="B551" s="2"/>
      <c r="C551" s="2"/>
      <c r="D551" s="2"/>
      <c r="E551" s="2"/>
      <c r="F551" s="2"/>
      <c r="G551" s="2"/>
      <c r="H551" s="2"/>
      <c r="I551" s="76"/>
      <c r="J551" s="76"/>
      <c r="K551" s="76"/>
      <c r="L551" s="76"/>
      <c r="M551" s="77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/>
      <c r="BM551" s="59"/>
      <c r="BN551" s="59"/>
      <c r="BO551" s="59"/>
      <c r="BP551" s="59"/>
      <c r="BQ551" s="59"/>
      <c r="BR551" s="59"/>
      <c r="BS551" s="59"/>
      <c r="BT551" s="59"/>
      <c r="BU551" s="59"/>
      <c r="BV551" s="59"/>
      <c r="BW551" s="59"/>
      <c r="BX551" s="59"/>
      <c r="BY551" s="59"/>
      <c r="BZ551" s="59"/>
      <c r="CA551" s="59"/>
      <c r="CB551" s="59"/>
      <c r="CC551" s="59"/>
      <c r="CD551" s="59"/>
      <c r="CE551" s="59"/>
      <c r="CF551" s="59"/>
      <c r="CG551" s="59"/>
      <c r="CH551" s="59"/>
      <c r="CI551" s="59"/>
      <c r="CJ551" s="59"/>
      <c r="CK551" s="59"/>
      <c r="CL551" s="59"/>
    </row>
    <row r="552" spans="1:90" s="75" customFormat="1" x14ac:dyDescent="0.25">
      <c r="A552" s="33"/>
      <c r="B552" s="72"/>
      <c r="C552" s="72"/>
      <c r="D552" s="72"/>
      <c r="E552" s="72"/>
      <c r="F552" s="72"/>
      <c r="G552" s="72"/>
      <c r="H552" s="72"/>
      <c r="I552" s="76"/>
      <c r="J552" s="76"/>
      <c r="K552" s="76"/>
      <c r="L552" s="76"/>
      <c r="M552" s="77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59"/>
      <c r="BD552" s="59"/>
      <c r="BE552" s="59"/>
      <c r="BF552" s="59"/>
      <c r="BG552" s="59"/>
      <c r="BH552" s="59"/>
      <c r="BI552" s="59"/>
      <c r="BJ552" s="59"/>
      <c r="BK552" s="59"/>
      <c r="BL552" s="59"/>
      <c r="BM552" s="59"/>
      <c r="BN552" s="59"/>
      <c r="BO552" s="59"/>
      <c r="BP552" s="59"/>
      <c r="BQ552" s="59"/>
      <c r="BR552" s="59"/>
      <c r="BS552" s="59"/>
      <c r="BT552" s="59"/>
      <c r="BU552" s="59"/>
      <c r="BV552" s="59"/>
      <c r="BW552" s="59"/>
      <c r="BX552" s="59"/>
      <c r="BY552" s="59"/>
      <c r="BZ552" s="59"/>
      <c r="CA552" s="59"/>
      <c r="CB552" s="59"/>
      <c r="CC552" s="59"/>
      <c r="CD552" s="59"/>
      <c r="CE552" s="59"/>
      <c r="CF552" s="59"/>
      <c r="CG552" s="59"/>
      <c r="CH552" s="59"/>
      <c r="CI552" s="59"/>
      <c r="CJ552" s="59"/>
      <c r="CK552" s="59"/>
      <c r="CL552" s="59"/>
    </row>
    <row r="553" spans="1:90" s="75" customFormat="1" x14ac:dyDescent="0.25">
      <c r="A553" s="33"/>
      <c r="B553" s="5"/>
      <c r="C553" s="5"/>
      <c r="D553" s="5"/>
      <c r="E553" s="5"/>
      <c r="F553" s="5"/>
      <c r="G553" s="5"/>
      <c r="H553" s="5"/>
      <c r="I553" s="76"/>
      <c r="J553" s="76"/>
      <c r="K553" s="76"/>
      <c r="L553" s="76"/>
      <c r="M553" s="77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59"/>
      <c r="BD553" s="59"/>
      <c r="BE553" s="59"/>
      <c r="BF553" s="59"/>
      <c r="BG553" s="59"/>
      <c r="BH553" s="59"/>
      <c r="BI553" s="59"/>
      <c r="BJ553" s="59"/>
      <c r="BK553" s="59"/>
      <c r="BL553" s="59"/>
      <c r="BM553" s="59"/>
      <c r="BN553" s="59"/>
      <c r="BO553" s="59"/>
      <c r="BP553" s="59"/>
      <c r="BQ553" s="59"/>
      <c r="BR553" s="59"/>
      <c r="BS553" s="59"/>
      <c r="BT553" s="59"/>
      <c r="BU553" s="59"/>
      <c r="BV553" s="59"/>
      <c r="BW553" s="59"/>
      <c r="BX553" s="59"/>
      <c r="BY553" s="59"/>
      <c r="BZ553" s="59"/>
      <c r="CA553" s="59"/>
      <c r="CB553" s="59"/>
      <c r="CC553" s="59"/>
      <c r="CD553" s="59"/>
      <c r="CE553" s="59"/>
      <c r="CF553" s="59"/>
      <c r="CG553" s="59"/>
      <c r="CH553" s="59"/>
      <c r="CI553" s="59"/>
      <c r="CJ553" s="59"/>
      <c r="CK553" s="59"/>
      <c r="CL553" s="59"/>
    </row>
    <row r="554" spans="1:90" s="75" customFormat="1" x14ac:dyDescent="0.25">
      <c r="A554" s="4"/>
      <c r="B554" s="4"/>
      <c r="C554" s="4"/>
      <c r="D554" s="4"/>
      <c r="E554" s="4"/>
      <c r="F554" s="4"/>
      <c r="G554" s="4"/>
      <c r="H554" s="4"/>
      <c r="I554" s="76"/>
      <c r="J554" s="76"/>
      <c r="K554" s="76"/>
      <c r="L554" s="76"/>
      <c r="M554" s="77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59"/>
      <c r="BD554" s="59"/>
      <c r="BE554" s="59"/>
      <c r="BF554" s="59"/>
      <c r="BG554" s="59"/>
      <c r="BH554" s="59"/>
      <c r="BI554" s="59"/>
      <c r="BJ554" s="59"/>
      <c r="BK554" s="59"/>
      <c r="BL554" s="59"/>
      <c r="BM554" s="59"/>
      <c r="BN554" s="59"/>
      <c r="BO554" s="59"/>
      <c r="BP554" s="59"/>
      <c r="BQ554" s="59"/>
      <c r="BR554" s="59"/>
      <c r="BS554" s="59"/>
      <c r="BT554" s="59"/>
      <c r="BU554" s="59"/>
      <c r="BV554" s="59"/>
      <c r="BW554" s="59"/>
      <c r="BX554" s="59"/>
      <c r="BY554" s="59"/>
      <c r="BZ554" s="59"/>
      <c r="CA554" s="59"/>
      <c r="CB554" s="59"/>
      <c r="CC554" s="59"/>
      <c r="CD554" s="59"/>
      <c r="CE554" s="59"/>
      <c r="CF554" s="59"/>
      <c r="CG554" s="59"/>
      <c r="CH554" s="59"/>
      <c r="CI554" s="59"/>
      <c r="CJ554" s="59"/>
      <c r="CK554" s="59"/>
      <c r="CL554" s="59"/>
    </row>
    <row r="555" spans="1:90" s="75" customFormat="1" x14ac:dyDescent="0.25">
      <c r="A555" s="33"/>
      <c r="B555" s="4"/>
      <c r="C555" s="4"/>
      <c r="D555" s="4"/>
      <c r="E555" s="4"/>
      <c r="F555" s="4"/>
      <c r="G555" s="4"/>
      <c r="H555" s="4"/>
      <c r="I555" s="76"/>
      <c r="J555" s="76"/>
      <c r="K555" s="76"/>
      <c r="L555" s="76"/>
      <c r="M555" s="77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59"/>
      <c r="BD555" s="59"/>
      <c r="BE555" s="59"/>
      <c r="BF555" s="59"/>
      <c r="BG555" s="59"/>
      <c r="BH555" s="59"/>
      <c r="BI555" s="59"/>
      <c r="BJ555" s="59"/>
      <c r="BK555" s="59"/>
      <c r="BL555" s="59"/>
      <c r="BM555" s="59"/>
      <c r="BN555" s="59"/>
      <c r="BO555" s="59"/>
      <c r="BP555" s="59"/>
      <c r="BQ555" s="59"/>
      <c r="BR555" s="59"/>
      <c r="BS555" s="59"/>
      <c r="BT555" s="59"/>
      <c r="BU555" s="59"/>
      <c r="BV555" s="59"/>
      <c r="BW555" s="59"/>
      <c r="BX555" s="59"/>
      <c r="BY555" s="59"/>
      <c r="BZ555" s="59"/>
      <c r="CA555" s="59"/>
      <c r="CB555" s="59"/>
      <c r="CC555" s="59"/>
      <c r="CD555" s="59"/>
      <c r="CE555" s="59"/>
      <c r="CF555" s="59"/>
      <c r="CG555" s="59"/>
      <c r="CH555" s="59"/>
      <c r="CI555" s="59"/>
      <c r="CJ555" s="59"/>
      <c r="CK555" s="59"/>
      <c r="CL555" s="59"/>
    </row>
    <row r="556" spans="1:90" s="75" customFormat="1" x14ac:dyDescent="0.25">
      <c r="A556" s="2"/>
      <c r="B556" s="33"/>
      <c r="C556" s="33"/>
      <c r="D556" s="33"/>
      <c r="E556" s="33"/>
      <c r="F556" s="33"/>
      <c r="G556" s="33"/>
      <c r="H556" s="46"/>
      <c r="I556" s="76"/>
      <c r="J556" s="76"/>
      <c r="K556" s="76"/>
      <c r="L556" s="76"/>
      <c r="M556" s="77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59"/>
      <c r="BD556" s="59"/>
      <c r="BE556" s="59"/>
      <c r="BF556" s="59"/>
      <c r="BG556" s="59"/>
      <c r="BH556" s="59"/>
      <c r="BI556" s="59"/>
      <c r="BJ556" s="59"/>
      <c r="BK556" s="59"/>
      <c r="BL556" s="59"/>
      <c r="BM556" s="59"/>
      <c r="BN556" s="59"/>
      <c r="BO556" s="59"/>
      <c r="BP556" s="59"/>
      <c r="BQ556" s="59"/>
      <c r="BR556" s="59"/>
      <c r="BS556" s="59"/>
      <c r="BT556" s="59"/>
      <c r="BU556" s="59"/>
      <c r="BV556" s="59"/>
      <c r="BW556" s="59"/>
      <c r="BX556" s="59"/>
      <c r="BY556" s="59"/>
      <c r="BZ556" s="59"/>
      <c r="CA556" s="59"/>
      <c r="CB556" s="59"/>
      <c r="CC556" s="59"/>
      <c r="CD556" s="59"/>
      <c r="CE556" s="59"/>
      <c r="CF556" s="59"/>
      <c r="CG556" s="59"/>
      <c r="CH556" s="59"/>
      <c r="CI556" s="59"/>
      <c r="CJ556" s="59"/>
      <c r="CK556" s="59"/>
      <c r="CL556" s="59"/>
    </row>
    <row r="557" spans="1:90" s="75" customFormat="1" x14ac:dyDescent="0.25">
      <c r="A557" s="72"/>
      <c r="B557" s="72"/>
      <c r="C557" s="72"/>
      <c r="D557" s="72"/>
      <c r="E557" s="72"/>
      <c r="F557" s="72"/>
      <c r="G557" s="72"/>
      <c r="H557" s="72"/>
      <c r="I557" s="76"/>
      <c r="J557" s="76"/>
      <c r="K557" s="76"/>
      <c r="L557" s="76"/>
      <c r="M557" s="77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59"/>
      <c r="BD557" s="59"/>
      <c r="BE557" s="59"/>
      <c r="BF557" s="59"/>
      <c r="BG557" s="59"/>
      <c r="BH557" s="59"/>
      <c r="BI557" s="59"/>
      <c r="BJ557" s="59"/>
      <c r="BK557" s="59"/>
      <c r="BL557" s="59"/>
      <c r="BM557" s="59"/>
      <c r="BN557" s="59"/>
      <c r="BO557" s="59"/>
      <c r="BP557" s="59"/>
      <c r="BQ557" s="59"/>
      <c r="BR557" s="59"/>
      <c r="BS557" s="59"/>
      <c r="BT557" s="59"/>
      <c r="BU557" s="59"/>
      <c r="BV557" s="59"/>
      <c r="BW557" s="59"/>
      <c r="BX557" s="59"/>
      <c r="BY557" s="59"/>
      <c r="BZ557" s="59"/>
      <c r="CA557" s="59"/>
      <c r="CB557" s="59"/>
      <c r="CC557" s="59"/>
      <c r="CD557" s="59"/>
      <c r="CE557" s="59"/>
      <c r="CF557" s="59"/>
      <c r="CG557" s="59"/>
      <c r="CH557" s="59"/>
      <c r="CI557" s="59"/>
      <c r="CJ557" s="59"/>
      <c r="CK557" s="59"/>
      <c r="CL557" s="59"/>
    </row>
    <row r="558" spans="1:90" s="75" customFormat="1" x14ac:dyDescent="0.25">
      <c r="A558" s="5"/>
      <c r="B558" s="72"/>
      <c r="C558" s="72"/>
      <c r="D558" s="72"/>
      <c r="E558" s="72"/>
      <c r="F558" s="72"/>
      <c r="G558" s="72"/>
      <c r="H558" s="72"/>
      <c r="I558" s="76"/>
      <c r="J558" s="76"/>
      <c r="K558" s="76"/>
      <c r="L558" s="76"/>
      <c r="M558" s="77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59"/>
      <c r="BD558" s="59"/>
      <c r="BE558" s="59"/>
      <c r="BF558" s="59"/>
      <c r="BG558" s="59"/>
      <c r="BH558" s="59"/>
      <c r="BI558" s="59"/>
      <c r="BJ558" s="59"/>
      <c r="BK558" s="59"/>
      <c r="BL558" s="59"/>
      <c r="BM558" s="59"/>
      <c r="BN558" s="59"/>
      <c r="BO558" s="59"/>
      <c r="BP558" s="59"/>
      <c r="BQ558" s="59"/>
      <c r="BR558" s="59"/>
      <c r="BS558" s="59"/>
      <c r="BT558" s="59"/>
      <c r="BU558" s="59"/>
      <c r="BV558" s="59"/>
      <c r="BW558" s="59"/>
      <c r="BX558" s="59"/>
      <c r="BY558" s="59"/>
      <c r="BZ558" s="59"/>
      <c r="CA558" s="59"/>
      <c r="CB558" s="59"/>
      <c r="CC558" s="59"/>
      <c r="CD558" s="59"/>
      <c r="CE558" s="59"/>
      <c r="CF558" s="59"/>
      <c r="CG558" s="59"/>
      <c r="CH558" s="59"/>
      <c r="CI558" s="59"/>
      <c r="CJ558" s="59"/>
      <c r="CK558" s="59"/>
      <c r="CL558" s="59"/>
    </row>
    <row r="559" spans="1:90" s="75" customFormat="1" x14ac:dyDescent="0.25">
      <c r="A559" s="4"/>
      <c r="B559" s="5"/>
      <c r="C559" s="5"/>
      <c r="D559" s="5"/>
      <c r="E559" s="5"/>
      <c r="F559" s="5"/>
      <c r="G559" s="5"/>
      <c r="H559" s="5"/>
      <c r="I559" s="76"/>
      <c r="J559" s="76"/>
      <c r="K559" s="76"/>
      <c r="L559" s="76"/>
      <c r="M559" s="77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59"/>
      <c r="BD559" s="59"/>
      <c r="BE559" s="59"/>
      <c r="BF559" s="59"/>
      <c r="BG559" s="59"/>
      <c r="BH559" s="59"/>
      <c r="BI559" s="59"/>
      <c r="BJ559" s="59"/>
      <c r="BK559" s="59"/>
      <c r="BL559" s="59"/>
      <c r="BM559" s="59"/>
      <c r="BN559" s="59"/>
      <c r="BO559" s="59"/>
      <c r="BP559" s="59"/>
      <c r="BQ559" s="59"/>
      <c r="BR559" s="59"/>
      <c r="BS559" s="59"/>
      <c r="BT559" s="59"/>
      <c r="BU559" s="59"/>
      <c r="BV559" s="59"/>
      <c r="BW559" s="59"/>
      <c r="BX559" s="59"/>
      <c r="BY559" s="59"/>
      <c r="BZ559" s="59"/>
      <c r="CA559" s="59"/>
      <c r="CB559" s="59"/>
      <c r="CC559" s="59"/>
      <c r="CD559" s="59"/>
      <c r="CE559" s="59"/>
      <c r="CF559" s="59"/>
      <c r="CG559" s="59"/>
      <c r="CH559" s="59"/>
      <c r="CI559" s="59"/>
      <c r="CJ559" s="59"/>
      <c r="CK559" s="59"/>
      <c r="CL559" s="59"/>
    </row>
    <row r="560" spans="1:90" s="75" customFormat="1" x14ac:dyDescent="0.25">
      <c r="A560" s="4"/>
      <c r="B560" s="33"/>
      <c r="C560" s="33"/>
      <c r="D560" s="33"/>
      <c r="E560" s="33"/>
      <c r="F560" s="33"/>
      <c r="G560" s="33"/>
      <c r="H560" s="46"/>
      <c r="I560" s="76"/>
      <c r="J560" s="76"/>
      <c r="K560" s="76"/>
      <c r="L560" s="76"/>
      <c r="M560" s="77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59"/>
      <c r="AT560" s="59"/>
      <c r="AU560" s="59"/>
      <c r="AV560" s="59"/>
      <c r="AW560" s="59"/>
      <c r="AX560" s="59"/>
      <c r="AY560" s="59"/>
      <c r="AZ560" s="59"/>
      <c r="BA560" s="59"/>
      <c r="BB560" s="59"/>
      <c r="BC560" s="59"/>
      <c r="BD560" s="59"/>
      <c r="BE560" s="59"/>
      <c r="BF560" s="59"/>
      <c r="BG560" s="59"/>
      <c r="BH560" s="59"/>
      <c r="BI560" s="59"/>
      <c r="BJ560" s="59"/>
      <c r="BK560" s="59"/>
      <c r="BL560" s="59"/>
      <c r="BM560" s="59"/>
      <c r="BN560" s="59"/>
      <c r="BO560" s="59"/>
      <c r="BP560" s="59"/>
      <c r="BQ560" s="59"/>
      <c r="BR560" s="59"/>
      <c r="BS560" s="59"/>
      <c r="BT560" s="59"/>
      <c r="BU560" s="59"/>
      <c r="BV560" s="59"/>
      <c r="BW560" s="59"/>
      <c r="BX560" s="59"/>
      <c r="BY560" s="59"/>
      <c r="BZ560" s="59"/>
      <c r="CA560" s="59"/>
      <c r="CB560" s="59"/>
      <c r="CC560" s="59"/>
      <c r="CD560" s="59"/>
      <c r="CE560" s="59"/>
      <c r="CF560" s="59"/>
      <c r="CG560" s="59"/>
      <c r="CH560" s="59"/>
      <c r="CI560" s="59"/>
      <c r="CJ560" s="59"/>
      <c r="CK560" s="59"/>
      <c r="CL560" s="59"/>
    </row>
    <row r="561" spans="1:90" s="75" customFormat="1" x14ac:dyDescent="0.25">
      <c r="A561" s="33"/>
      <c r="B561" s="33"/>
      <c r="C561" s="33"/>
      <c r="D561" s="33"/>
      <c r="E561" s="33"/>
      <c r="F561" s="33"/>
      <c r="G561" s="33"/>
      <c r="H561" s="33"/>
      <c r="I561" s="76"/>
      <c r="J561" s="76"/>
      <c r="K561" s="76"/>
      <c r="L561" s="76"/>
      <c r="M561" s="77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  <c r="BB561" s="59"/>
      <c r="BC561" s="59"/>
      <c r="BD561" s="59"/>
      <c r="BE561" s="59"/>
      <c r="BF561" s="59"/>
      <c r="BG561" s="59"/>
      <c r="BH561" s="59"/>
      <c r="BI561" s="59"/>
      <c r="BJ561" s="59"/>
      <c r="BK561" s="59"/>
      <c r="BL561" s="59"/>
      <c r="BM561" s="59"/>
      <c r="BN561" s="59"/>
      <c r="BO561" s="59"/>
      <c r="BP561" s="59"/>
      <c r="BQ561" s="59"/>
      <c r="BR561" s="59"/>
      <c r="BS561" s="59"/>
      <c r="BT561" s="59"/>
      <c r="BU561" s="59"/>
      <c r="BV561" s="59"/>
      <c r="BW561" s="59"/>
      <c r="BX561" s="59"/>
      <c r="BY561" s="59"/>
      <c r="BZ561" s="59"/>
      <c r="CA561" s="59"/>
      <c r="CB561" s="59"/>
      <c r="CC561" s="59"/>
      <c r="CD561" s="59"/>
      <c r="CE561" s="59"/>
      <c r="CF561" s="59"/>
      <c r="CG561" s="59"/>
      <c r="CH561" s="59"/>
      <c r="CI561" s="59"/>
      <c r="CJ561" s="59"/>
      <c r="CK561" s="59"/>
      <c r="CL561" s="59"/>
    </row>
    <row r="562" spans="1:90" s="75" customFormat="1" x14ac:dyDescent="0.25">
      <c r="A562" s="72"/>
      <c r="B562" s="33"/>
      <c r="C562" s="33"/>
      <c r="D562" s="33"/>
      <c r="E562" s="33"/>
      <c r="F562" s="33"/>
      <c r="G562" s="33"/>
      <c r="H562" s="33"/>
      <c r="I562" s="76"/>
      <c r="J562" s="76"/>
      <c r="K562" s="76"/>
      <c r="L562" s="76"/>
      <c r="M562" s="77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  <c r="BB562" s="59"/>
      <c r="BC562" s="59"/>
      <c r="BD562" s="59"/>
      <c r="BE562" s="59"/>
      <c r="BF562" s="59"/>
      <c r="BG562" s="59"/>
      <c r="BH562" s="59"/>
      <c r="BI562" s="59"/>
      <c r="BJ562" s="59"/>
      <c r="BK562" s="59"/>
      <c r="BL562" s="59"/>
      <c r="BM562" s="59"/>
      <c r="BN562" s="59"/>
      <c r="BO562" s="59"/>
      <c r="BP562" s="59"/>
      <c r="BQ562" s="59"/>
      <c r="BR562" s="59"/>
      <c r="BS562" s="59"/>
      <c r="BT562" s="59"/>
      <c r="BU562" s="59"/>
      <c r="BV562" s="59"/>
      <c r="BW562" s="59"/>
      <c r="BX562" s="59"/>
      <c r="BY562" s="59"/>
      <c r="BZ562" s="59"/>
      <c r="CA562" s="59"/>
      <c r="CB562" s="59"/>
      <c r="CC562" s="59"/>
      <c r="CD562" s="59"/>
      <c r="CE562" s="59"/>
      <c r="CF562" s="59"/>
      <c r="CG562" s="59"/>
      <c r="CH562" s="59"/>
      <c r="CI562" s="59"/>
      <c r="CJ562" s="59"/>
      <c r="CK562" s="59"/>
      <c r="CL562" s="59"/>
    </row>
    <row r="563" spans="1:90" s="75" customFormat="1" x14ac:dyDescent="0.25">
      <c r="A563" s="72"/>
      <c r="B563" s="33"/>
      <c r="C563" s="33"/>
      <c r="D563" s="33"/>
      <c r="E563" s="33"/>
      <c r="F563" s="33"/>
      <c r="G563" s="33"/>
      <c r="H563" s="33"/>
      <c r="I563" s="76"/>
      <c r="J563" s="76"/>
      <c r="K563" s="76"/>
      <c r="L563" s="76"/>
      <c r="M563" s="77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  <c r="BB563" s="59"/>
      <c r="BC563" s="59"/>
      <c r="BD563" s="59"/>
      <c r="BE563" s="59"/>
      <c r="BF563" s="59"/>
      <c r="BG563" s="59"/>
      <c r="BH563" s="59"/>
      <c r="BI563" s="59"/>
      <c r="BJ563" s="59"/>
      <c r="BK563" s="59"/>
      <c r="BL563" s="59"/>
      <c r="BM563" s="59"/>
      <c r="BN563" s="59"/>
      <c r="BO563" s="59"/>
      <c r="BP563" s="59"/>
      <c r="BQ563" s="59"/>
      <c r="BR563" s="59"/>
      <c r="BS563" s="59"/>
      <c r="BT563" s="59"/>
      <c r="BU563" s="59"/>
      <c r="BV563" s="59"/>
      <c r="BW563" s="59"/>
      <c r="BX563" s="59"/>
      <c r="BY563" s="59"/>
      <c r="BZ563" s="59"/>
      <c r="CA563" s="59"/>
      <c r="CB563" s="59"/>
      <c r="CC563" s="59"/>
      <c r="CD563" s="59"/>
      <c r="CE563" s="59"/>
      <c r="CF563" s="59"/>
      <c r="CG563" s="59"/>
      <c r="CH563" s="59"/>
      <c r="CI563" s="59"/>
      <c r="CJ563" s="59"/>
      <c r="CK563" s="59"/>
      <c r="CL563" s="59"/>
    </row>
    <row r="564" spans="1:90" s="75" customFormat="1" x14ac:dyDescent="0.25">
      <c r="A564" s="5"/>
      <c r="B564" s="33"/>
      <c r="C564" s="33"/>
      <c r="D564" s="33"/>
      <c r="E564" s="33"/>
      <c r="F564" s="33"/>
      <c r="G564" s="33"/>
      <c r="H564" s="46"/>
      <c r="I564" s="76"/>
      <c r="J564" s="76"/>
      <c r="K564" s="76"/>
      <c r="L564" s="76"/>
      <c r="M564" s="77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59"/>
      <c r="BD564" s="59"/>
      <c r="BE564" s="59"/>
      <c r="BF564" s="59"/>
      <c r="BG564" s="59"/>
      <c r="BH564" s="59"/>
      <c r="BI564" s="59"/>
      <c r="BJ564" s="59"/>
      <c r="BK564" s="59"/>
      <c r="BL564" s="59"/>
      <c r="BM564" s="59"/>
      <c r="BN564" s="59"/>
      <c r="BO564" s="59"/>
      <c r="BP564" s="59"/>
      <c r="BQ564" s="59"/>
      <c r="BR564" s="59"/>
      <c r="BS564" s="59"/>
      <c r="BT564" s="59"/>
      <c r="BU564" s="59"/>
      <c r="BV564" s="59"/>
      <c r="BW564" s="59"/>
      <c r="BX564" s="59"/>
      <c r="BY564" s="59"/>
      <c r="BZ564" s="59"/>
      <c r="CA564" s="59"/>
      <c r="CB564" s="59"/>
      <c r="CC564" s="59"/>
      <c r="CD564" s="59"/>
      <c r="CE564" s="59"/>
      <c r="CF564" s="59"/>
      <c r="CG564" s="59"/>
      <c r="CH564" s="59"/>
      <c r="CI564" s="59"/>
      <c r="CJ564" s="59"/>
      <c r="CK564" s="59"/>
      <c r="CL564" s="59"/>
    </row>
    <row r="565" spans="1:90" s="75" customFormat="1" x14ac:dyDescent="0.25">
      <c r="A565" s="33"/>
      <c r="B565" s="4"/>
      <c r="C565" s="4"/>
      <c r="D565" s="4"/>
      <c r="E565" s="4"/>
      <c r="F565" s="4"/>
      <c r="G565" s="4"/>
      <c r="H565" s="47"/>
      <c r="I565" s="76"/>
      <c r="J565" s="76"/>
      <c r="K565" s="76"/>
      <c r="L565" s="76"/>
      <c r="M565" s="77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59"/>
      <c r="BD565" s="59"/>
      <c r="BE565" s="59"/>
      <c r="BF565" s="59"/>
      <c r="BG565" s="59"/>
      <c r="BH565" s="59"/>
      <c r="BI565" s="59"/>
      <c r="BJ565" s="59"/>
      <c r="BK565" s="59"/>
      <c r="BL565" s="59"/>
      <c r="BM565" s="59"/>
      <c r="BN565" s="59"/>
      <c r="BO565" s="59"/>
      <c r="BP565" s="59"/>
      <c r="BQ565" s="59"/>
      <c r="BR565" s="59"/>
      <c r="BS565" s="59"/>
      <c r="BT565" s="59"/>
      <c r="BU565" s="59"/>
      <c r="BV565" s="59"/>
      <c r="BW565" s="59"/>
      <c r="BX565" s="59"/>
      <c r="BY565" s="59"/>
      <c r="BZ565" s="59"/>
      <c r="CA565" s="59"/>
      <c r="CB565" s="59"/>
      <c r="CC565" s="59"/>
      <c r="CD565" s="59"/>
      <c r="CE565" s="59"/>
      <c r="CF565" s="59"/>
      <c r="CG565" s="59"/>
      <c r="CH565" s="59"/>
      <c r="CI565" s="59"/>
      <c r="CJ565" s="59"/>
      <c r="CK565" s="59"/>
      <c r="CL565" s="59"/>
    </row>
    <row r="566" spans="1:90" s="75" customFormat="1" x14ac:dyDescent="0.25">
      <c r="A566" s="33"/>
      <c r="B566" s="33"/>
      <c r="C566" s="33"/>
      <c r="D566" s="33"/>
      <c r="E566" s="33"/>
      <c r="F566" s="33"/>
      <c r="G566" s="33"/>
      <c r="H566" s="46"/>
      <c r="I566" s="76"/>
      <c r="J566" s="76"/>
      <c r="K566" s="76"/>
      <c r="L566" s="76"/>
      <c r="M566" s="77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59"/>
      <c r="BD566" s="59"/>
      <c r="BE566" s="59"/>
      <c r="BF566" s="59"/>
      <c r="BG566" s="59"/>
      <c r="BH566" s="59"/>
      <c r="BI566" s="59"/>
      <c r="BJ566" s="59"/>
      <c r="BK566" s="59"/>
      <c r="BL566" s="59"/>
      <c r="BM566" s="59"/>
      <c r="BN566" s="59"/>
      <c r="BO566" s="59"/>
      <c r="BP566" s="59"/>
      <c r="BQ566" s="59"/>
      <c r="BR566" s="59"/>
      <c r="BS566" s="59"/>
      <c r="BT566" s="59"/>
      <c r="BU566" s="59"/>
      <c r="BV566" s="59"/>
      <c r="BW566" s="59"/>
      <c r="BX566" s="59"/>
      <c r="BY566" s="59"/>
      <c r="BZ566" s="59"/>
      <c r="CA566" s="59"/>
      <c r="CB566" s="59"/>
      <c r="CC566" s="59"/>
      <c r="CD566" s="59"/>
      <c r="CE566" s="59"/>
      <c r="CF566" s="59"/>
      <c r="CG566" s="59"/>
      <c r="CH566" s="59"/>
      <c r="CI566" s="59"/>
      <c r="CJ566" s="59"/>
      <c r="CK566" s="59"/>
      <c r="CL566" s="59"/>
    </row>
    <row r="567" spans="1:90" s="75" customFormat="1" x14ac:dyDescent="0.25">
      <c r="A567" s="33"/>
      <c r="B567" s="72"/>
      <c r="C567" s="72"/>
      <c r="D567" s="72"/>
      <c r="E567" s="72"/>
      <c r="F567" s="72"/>
      <c r="G567" s="72"/>
      <c r="H567" s="45"/>
      <c r="I567" s="76"/>
      <c r="J567" s="76"/>
      <c r="K567" s="76"/>
      <c r="L567" s="76"/>
      <c r="M567" s="77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  <c r="BB567" s="59"/>
      <c r="BC567" s="59"/>
      <c r="BD567" s="59"/>
      <c r="BE567" s="59"/>
      <c r="BF567" s="59"/>
      <c r="BG567" s="59"/>
      <c r="BH567" s="59"/>
      <c r="BI567" s="59"/>
      <c r="BJ567" s="59"/>
      <c r="BK567" s="59"/>
      <c r="BL567" s="59"/>
      <c r="BM567" s="59"/>
      <c r="BN567" s="59"/>
      <c r="BO567" s="59"/>
      <c r="BP567" s="59"/>
      <c r="BQ567" s="59"/>
      <c r="BR567" s="59"/>
      <c r="BS567" s="59"/>
      <c r="BT567" s="59"/>
      <c r="BU567" s="59"/>
      <c r="BV567" s="59"/>
      <c r="BW567" s="59"/>
      <c r="BX567" s="59"/>
      <c r="BY567" s="59"/>
      <c r="BZ567" s="59"/>
      <c r="CA567" s="59"/>
      <c r="CB567" s="59"/>
      <c r="CC567" s="59"/>
      <c r="CD567" s="59"/>
      <c r="CE567" s="59"/>
      <c r="CF567" s="59"/>
      <c r="CG567" s="59"/>
      <c r="CH567" s="59"/>
      <c r="CI567" s="59"/>
      <c r="CJ567" s="59"/>
      <c r="CK567" s="59"/>
      <c r="CL567" s="59"/>
    </row>
    <row r="568" spans="1:90" s="75" customFormat="1" x14ac:dyDescent="0.25">
      <c r="A568" s="33"/>
      <c r="B568" s="72"/>
      <c r="C568" s="72"/>
      <c r="D568" s="72"/>
      <c r="E568" s="72"/>
      <c r="F568" s="72"/>
      <c r="G568" s="72"/>
      <c r="H568" s="45"/>
      <c r="I568" s="76"/>
      <c r="J568" s="76"/>
      <c r="K568" s="76"/>
      <c r="L568" s="76"/>
      <c r="M568" s="77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  <c r="BB568" s="59"/>
      <c r="BC568" s="59"/>
      <c r="BD568" s="59"/>
      <c r="BE568" s="59"/>
      <c r="BF568" s="59"/>
      <c r="BG568" s="59"/>
      <c r="BH568" s="59"/>
      <c r="BI568" s="59"/>
      <c r="BJ568" s="59"/>
      <c r="BK568" s="59"/>
      <c r="BL568" s="59"/>
      <c r="BM568" s="59"/>
      <c r="BN568" s="59"/>
      <c r="BO568" s="59"/>
      <c r="BP568" s="59"/>
      <c r="BQ568" s="59"/>
      <c r="BR568" s="59"/>
      <c r="BS568" s="59"/>
      <c r="BT568" s="59"/>
      <c r="BU568" s="59"/>
      <c r="BV568" s="59"/>
      <c r="BW568" s="59"/>
      <c r="BX568" s="59"/>
      <c r="BY568" s="59"/>
      <c r="BZ568" s="59"/>
      <c r="CA568" s="59"/>
      <c r="CB568" s="59"/>
      <c r="CC568" s="59"/>
      <c r="CD568" s="59"/>
      <c r="CE568" s="59"/>
      <c r="CF568" s="59"/>
      <c r="CG568" s="59"/>
      <c r="CH568" s="59"/>
      <c r="CI568" s="59"/>
      <c r="CJ568" s="59"/>
      <c r="CK568" s="59"/>
      <c r="CL568" s="59"/>
    </row>
    <row r="569" spans="1:90" s="75" customFormat="1" x14ac:dyDescent="0.25">
      <c r="A569" s="33"/>
      <c r="B569" s="72"/>
      <c r="C569" s="72"/>
      <c r="D569" s="72"/>
      <c r="E569" s="72"/>
      <c r="F569" s="72"/>
      <c r="G569" s="72"/>
      <c r="H569" s="45"/>
      <c r="I569" s="76"/>
      <c r="J569" s="76"/>
      <c r="K569" s="76"/>
      <c r="L569" s="76"/>
      <c r="M569" s="77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59"/>
      <c r="BD569" s="59"/>
      <c r="BE569" s="59"/>
      <c r="BF569" s="59"/>
      <c r="BG569" s="59"/>
      <c r="BH569" s="59"/>
      <c r="BI569" s="59"/>
      <c r="BJ569" s="59"/>
      <c r="BK569" s="59"/>
      <c r="BL569" s="59"/>
      <c r="BM569" s="59"/>
      <c r="BN569" s="59"/>
      <c r="BO569" s="59"/>
      <c r="BP569" s="59"/>
      <c r="BQ569" s="59"/>
      <c r="BR569" s="59"/>
      <c r="BS569" s="59"/>
      <c r="BT569" s="59"/>
      <c r="BU569" s="59"/>
      <c r="BV569" s="59"/>
      <c r="BW569" s="59"/>
      <c r="BX569" s="59"/>
      <c r="BY569" s="59"/>
      <c r="BZ569" s="59"/>
      <c r="CA569" s="59"/>
      <c r="CB569" s="59"/>
      <c r="CC569" s="59"/>
      <c r="CD569" s="59"/>
      <c r="CE569" s="59"/>
      <c r="CF569" s="59"/>
      <c r="CG569" s="59"/>
      <c r="CH569" s="59"/>
      <c r="CI569" s="59"/>
      <c r="CJ569" s="59"/>
      <c r="CK569" s="59"/>
      <c r="CL569" s="59"/>
    </row>
    <row r="570" spans="1:90" s="75" customFormat="1" x14ac:dyDescent="0.25">
      <c r="A570" s="4"/>
      <c r="B570" s="72"/>
      <c r="C570" s="72"/>
      <c r="D570" s="72"/>
      <c r="E570" s="72"/>
      <c r="F570" s="72"/>
      <c r="G570" s="72"/>
      <c r="H570" s="45"/>
      <c r="I570" s="76"/>
      <c r="J570" s="76"/>
      <c r="K570" s="76"/>
      <c r="L570" s="76"/>
      <c r="M570" s="77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  <c r="BB570" s="59"/>
      <c r="BC570" s="59"/>
      <c r="BD570" s="59"/>
      <c r="BE570" s="59"/>
      <c r="BF570" s="59"/>
      <c r="BG570" s="59"/>
      <c r="BH570" s="59"/>
      <c r="BI570" s="59"/>
      <c r="BJ570" s="59"/>
      <c r="BK570" s="59"/>
      <c r="BL570" s="59"/>
      <c r="BM570" s="59"/>
      <c r="BN570" s="59"/>
      <c r="BO570" s="59"/>
      <c r="BP570" s="59"/>
      <c r="BQ570" s="59"/>
      <c r="BR570" s="59"/>
      <c r="BS570" s="59"/>
      <c r="BT570" s="59"/>
      <c r="BU570" s="59"/>
      <c r="BV570" s="59"/>
      <c r="BW570" s="59"/>
      <c r="BX570" s="59"/>
      <c r="BY570" s="59"/>
      <c r="BZ570" s="59"/>
      <c r="CA570" s="59"/>
      <c r="CB570" s="59"/>
      <c r="CC570" s="59"/>
      <c r="CD570" s="59"/>
      <c r="CE570" s="59"/>
      <c r="CF570" s="59"/>
      <c r="CG570" s="59"/>
      <c r="CH570" s="59"/>
      <c r="CI570" s="59"/>
      <c r="CJ570" s="59"/>
      <c r="CK570" s="59"/>
      <c r="CL570" s="59"/>
    </row>
    <row r="571" spans="1:90" s="75" customFormat="1" x14ac:dyDescent="0.25">
      <c r="A571" s="33"/>
      <c r="B571" s="5"/>
      <c r="C571" s="5"/>
      <c r="D571" s="5"/>
      <c r="E571" s="5"/>
      <c r="F571" s="5"/>
      <c r="G571" s="5"/>
      <c r="H571" s="48"/>
      <c r="I571" s="76"/>
      <c r="J571" s="76"/>
      <c r="K571" s="76"/>
      <c r="L571" s="76"/>
      <c r="M571" s="77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59"/>
      <c r="BD571" s="59"/>
      <c r="BE571" s="59"/>
      <c r="BF571" s="59"/>
      <c r="BG571" s="59"/>
      <c r="BH571" s="59"/>
      <c r="BI571" s="59"/>
      <c r="BJ571" s="59"/>
      <c r="BK571" s="59"/>
      <c r="BL571" s="59"/>
      <c r="BM571" s="59"/>
      <c r="BN571" s="59"/>
      <c r="BO571" s="59"/>
      <c r="BP571" s="59"/>
      <c r="BQ571" s="59"/>
      <c r="BR571" s="59"/>
      <c r="BS571" s="59"/>
      <c r="BT571" s="59"/>
      <c r="BU571" s="59"/>
      <c r="BV571" s="59"/>
      <c r="BW571" s="59"/>
      <c r="BX571" s="59"/>
      <c r="BY571" s="59"/>
      <c r="BZ571" s="59"/>
      <c r="CA571" s="59"/>
      <c r="CB571" s="59"/>
      <c r="CC571" s="59"/>
      <c r="CD571" s="59"/>
      <c r="CE571" s="59"/>
      <c r="CF571" s="59"/>
      <c r="CG571" s="59"/>
      <c r="CH571" s="59"/>
      <c r="CI571" s="59"/>
      <c r="CJ571" s="59"/>
      <c r="CK571" s="59"/>
      <c r="CL571" s="59"/>
    </row>
    <row r="572" spans="1:90" s="75" customFormat="1" x14ac:dyDescent="0.25">
      <c r="A572" s="72"/>
      <c r="B572" s="33"/>
      <c r="C572" s="33"/>
      <c r="D572" s="33"/>
      <c r="E572" s="33"/>
      <c r="F572" s="33"/>
      <c r="G572" s="33"/>
      <c r="H572" s="46"/>
      <c r="I572" s="76"/>
      <c r="J572" s="76"/>
      <c r="K572" s="76"/>
      <c r="L572" s="76"/>
      <c r="M572" s="77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  <c r="BB572" s="59"/>
      <c r="BC572" s="59"/>
      <c r="BD572" s="59"/>
      <c r="BE572" s="59"/>
      <c r="BF572" s="59"/>
      <c r="BG572" s="59"/>
      <c r="BH572" s="59"/>
      <c r="BI572" s="59"/>
      <c r="BJ572" s="59"/>
      <c r="BK572" s="59"/>
      <c r="BL572" s="59"/>
      <c r="BM572" s="59"/>
      <c r="BN572" s="59"/>
      <c r="BO572" s="59"/>
      <c r="BP572" s="59"/>
      <c r="BQ572" s="59"/>
      <c r="BR572" s="59"/>
      <c r="BS572" s="59"/>
      <c r="BT572" s="59"/>
      <c r="BU572" s="59"/>
      <c r="BV572" s="59"/>
      <c r="BW572" s="59"/>
      <c r="BX572" s="59"/>
      <c r="BY572" s="59"/>
      <c r="BZ572" s="59"/>
      <c r="CA572" s="59"/>
      <c r="CB572" s="59"/>
      <c r="CC572" s="59"/>
      <c r="CD572" s="59"/>
      <c r="CE572" s="59"/>
      <c r="CF572" s="59"/>
      <c r="CG572" s="59"/>
      <c r="CH572" s="59"/>
      <c r="CI572" s="59"/>
      <c r="CJ572" s="59"/>
      <c r="CK572" s="59"/>
      <c r="CL572" s="59"/>
    </row>
    <row r="573" spans="1:90" s="75" customFormat="1" x14ac:dyDescent="0.25">
      <c r="A573" s="72"/>
      <c r="B573" s="33"/>
      <c r="C573" s="33"/>
      <c r="D573" s="33"/>
      <c r="E573" s="33"/>
      <c r="F573" s="33"/>
      <c r="G573" s="33"/>
      <c r="H573" s="46"/>
      <c r="I573" s="76"/>
      <c r="J573" s="76"/>
      <c r="K573" s="76"/>
      <c r="L573" s="76"/>
      <c r="M573" s="77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  <c r="BB573" s="59"/>
      <c r="BC573" s="59"/>
      <c r="BD573" s="59"/>
      <c r="BE573" s="59"/>
      <c r="BF573" s="59"/>
      <c r="BG573" s="59"/>
      <c r="BH573" s="59"/>
      <c r="BI573" s="59"/>
      <c r="BJ573" s="59"/>
      <c r="BK573" s="59"/>
      <c r="BL573" s="59"/>
      <c r="BM573" s="59"/>
      <c r="BN573" s="59"/>
      <c r="BO573" s="59"/>
      <c r="BP573" s="59"/>
      <c r="BQ573" s="59"/>
      <c r="BR573" s="59"/>
      <c r="BS573" s="59"/>
      <c r="BT573" s="59"/>
      <c r="BU573" s="59"/>
      <c r="BV573" s="59"/>
      <c r="BW573" s="59"/>
      <c r="BX573" s="59"/>
      <c r="BY573" s="59"/>
      <c r="BZ573" s="59"/>
      <c r="CA573" s="59"/>
      <c r="CB573" s="59"/>
      <c r="CC573" s="59"/>
      <c r="CD573" s="59"/>
      <c r="CE573" s="59"/>
      <c r="CF573" s="59"/>
      <c r="CG573" s="59"/>
      <c r="CH573" s="59"/>
      <c r="CI573" s="59"/>
      <c r="CJ573" s="59"/>
      <c r="CK573" s="59"/>
      <c r="CL573" s="59"/>
    </row>
    <row r="574" spans="1:90" s="75" customFormat="1" x14ac:dyDescent="0.25">
      <c r="A574" s="72"/>
      <c r="B574" s="33"/>
      <c r="C574" s="33"/>
      <c r="D574" s="33"/>
      <c r="E574" s="33"/>
      <c r="F574" s="33"/>
      <c r="G574" s="33"/>
      <c r="H574" s="46"/>
      <c r="I574" s="76"/>
      <c r="J574" s="76"/>
      <c r="K574" s="76"/>
      <c r="L574" s="76"/>
      <c r="M574" s="77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59"/>
      <c r="BD574" s="59"/>
      <c r="BE574" s="59"/>
      <c r="BF574" s="59"/>
      <c r="BG574" s="59"/>
      <c r="BH574" s="59"/>
      <c r="BI574" s="59"/>
      <c r="BJ574" s="59"/>
      <c r="BK574" s="59"/>
      <c r="BL574" s="59"/>
      <c r="BM574" s="59"/>
      <c r="BN574" s="59"/>
      <c r="BO574" s="59"/>
      <c r="BP574" s="59"/>
      <c r="BQ574" s="59"/>
      <c r="BR574" s="59"/>
      <c r="BS574" s="59"/>
      <c r="BT574" s="59"/>
      <c r="BU574" s="59"/>
      <c r="BV574" s="59"/>
      <c r="BW574" s="59"/>
      <c r="BX574" s="59"/>
      <c r="BY574" s="59"/>
      <c r="BZ574" s="59"/>
      <c r="CA574" s="59"/>
      <c r="CB574" s="59"/>
      <c r="CC574" s="59"/>
      <c r="CD574" s="59"/>
      <c r="CE574" s="59"/>
      <c r="CF574" s="59"/>
      <c r="CG574" s="59"/>
      <c r="CH574" s="59"/>
      <c r="CI574" s="59"/>
      <c r="CJ574" s="59"/>
      <c r="CK574" s="59"/>
      <c r="CL574" s="59"/>
    </row>
    <row r="575" spans="1:90" s="75" customFormat="1" x14ac:dyDescent="0.25">
      <c r="A575" s="72"/>
      <c r="B575" s="33"/>
      <c r="C575" s="33"/>
      <c r="D575" s="33"/>
      <c r="E575" s="33"/>
      <c r="F575" s="33"/>
      <c r="G575" s="33"/>
      <c r="H575" s="46"/>
      <c r="I575" s="76"/>
      <c r="J575" s="76"/>
      <c r="K575" s="76"/>
      <c r="L575" s="76"/>
      <c r="M575" s="77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59"/>
      <c r="BD575" s="59"/>
      <c r="BE575" s="59"/>
      <c r="BF575" s="59"/>
      <c r="BG575" s="59"/>
      <c r="BH575" s="59"/>
      <c r="BI575" s="59"/>
      <c r="BJ575" s="59"/>
      <c r="BK575" s="59"/>
      <c r="BL575" s="59"/>
      <c r="BM575" s="59"/>
      <c r="BN575" s="59"/>
      <c r="BO575" s="59"/>
      <c r="BP575" s="59"/>
      <c r="BQ575" s="59"/>
      <c r="BR575" s="59"/>
      <c r="BS575" s="59"/>
      <c r="BT575" s="59"/>
      <c r="BU575" s="59"/>
      <c r="BV575" s="59"/>
      <c r="BW575" s="59"/>
      <c r="BX575" s="59"/>
      <c r="BY575" s="59"/>
      <c r="BZ575" s="59"/>
      <c r="CA575" s="59"/>
      <c r="CB575" s="59"/>
      <c r="CC575" s="59"/>
      <c r="CD575" s="59"/>
      <c r="CE575" s="59"/>
      <c r="CF575" s="59"/>
      <c r="CG575" s="59"/>
      <c r="CH575" s="59"/>
      <c r="CI575" s="59"/>
      <c r="CJ575" s="59"/>
      <c r="CK575" s="59"/>
      <c r="CL575" s="59"/>
    </row>
    <row r="576" spans="1:90" s="75" customFormat="1" x14ac:dyDescent="0.25">
      <c r="A576" s="5"/>
      <c r="B576" s="33"/>
      <c r="C576" s="33"/>
      <c r="D576" s="33"/>
      <c r="E576" s="33"/>
      <c r="F576" s="33"/>
      <c r="G576" s="33"/>
      <c r="H576" s="46"/>
      <c r="I576" s="76"/>
      <c r="J576" s="76"/>
      <c r="K576" s="76"/>
      <c r="L576" s="76"/>
      <c r="M576" s="77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  <c r="BB576" s="59"/>
      <c r="BC576" s="59"/>
      <c r="BD576" s="59"/>
      <c r="BE576" s="59"/>
      <c r="BF576" s="59"/>
      <c r="BG576" s="59"/>
      <c r="BH576" s="59"/>
      <c r="BI576" s="59"/>
      <c r="BJ576" s="59"/>
      <c r="BK576" s="59"/>
      <c r="BL576" s="59"/>
      <c r="BM576" s="59"/>
      <c r="BN576" s="59"/>
      <c r="BO576" s="59"/>
      <c r="BP576" s="59"/>
      <c r="BQ576" s="59"/>
      <c r="BR576" s="59"/>
      <c r="BS576" s="59"/>
      <c r="BT576" s="59"/>
      <c r="BU576" s="59"/>
      <c r="BV576" s="59"/>
      <c r="BW576" s="59"/>
      <c r="BX576" s="59"/>
      <c r="BY576" s="59"/>
      <c r="BZ576" s="59"/>
      <c r="CA576" s="59"/>
      <c r="CB576" s="59"/>
      <c r="CC576" s="59"/>
      <c r="CD576" s="59"/>
      <c r="CE576" s="59"/>
      <c r="CF576" s="59"/>
      <c r="CG576" s="59"/>
      <c r="CH576" s="59"/>
      <c r="CI576" s="59"/>
      <c r="CJ576" s="59"/>
      <c r="CK576" s="59"/>
      <c r="CL576" s="59"/>
    </row>
    <row r="577" spans="1:90" s="75" customFormat="1" x14ac:dyDescent="0.25">
      <c r="A577" s="33"/>
      <c r="B577" s="33"/>
      <c r="C577" s="33"/>
      <c r="D577" s="33"/>
      <c r="E577" s="33"/>
      <c r="F577" s="33"/>
      <c r="G577" s="33"/>
      <c r="H577" s="46"/>
      <c r="I577" s="76"/>
      <c r="J577" s="76"/>
      <c r="K577" s="76"/>
      <c r="L577" s="76"/>
      <c r="M577" s="77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  <c r="BB577" s="59"/>
      <c r="BC577" s="59"/>
      <c r="BD577" s="59"/>
      <c r="BE577" s="59"/>
      <c r="BF577" s="59"/>
      <c r="BG577" s="59"/>
      <c r="BH577" s="59"/>
      <c r="BI577" s="59"/>
      <c r="BJ577" s="59"/>
      <c r="BK577" s="59"/>
      <c r="BL577" s="59"/>
      <c r="BM577" s="59"/>
      <c r="BN577" s="59"/>
      <c r="BO577" s="59"/>
      <c r="BP577" s="59"/>
      <c r="BQ577" s="59"/>
      <c r="BR577" s="59"/>
      <c r="BS577" s="59"/>
      <c r="BT577" s="59"/>
      <c r="BU577" s="59"/>
      <c r="BV577" s="59"/>
      <c r="BW577" s="59"/>
      <c r="BX577" s="59"/>
      <c r="BY577" s="59"/>
      <c r="BZ577" s="59"/>
      <c r="CA577" s="59"/>
      <c r="CB577" s="59"/>
      <c r="CC577" s="59"/>
      <c r="CD577" s="59"/>
      <c r="CE577" s="59"/>
      <c r="CF577" s="59"/>
      <c r="CG577" s="59"/>
      <c r="CH577" s="59"/>
      <c r="CI577" s="59"/>
      <c r="CJ577" s="59"/>
      <c r="CK577" s="59"/>
      <c r="CL577" s="59"/>
    </row>
    <row r="578" spans="1:90" s="75" customFormat="1" x14ac:dyDescent="0.25">
      <c r="A578" s="33"/>
      <c r="B578" s="33"/>
      <c r="C578" s="33"/>
      <c r="D578" s="33"/>
      <c r="E578" s="33"/>
      <c r="F578" s="33"/>
      <c r="G578" s="33"/>
      <c r="H578" s="46"/>
      <c r="I578" s="76"/>
      <c r="J578" s="76"/>
      <c r="K578" s="76"/>
      <c r="L578" s="76"/>
      <c r="M578" s="77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59"/>
      <c r="BD578" s="59"/>
      <c r="BE578" s="59"/>
      <c r="BF578" s="59"/>
      <c r="BG578" s="59"/>
      <c r="BH578" s="59"/>
      <c r="BI578" s="59"/>
      <c r="BJ578" s="59"/>
      <c r="BK578" s="59"/>
      <c r="BL578" s="59"/>
      <c r="BM578" s="59"/>
      <c r="BN578" s="59"/>
      <c r="BO578" s="59"/>
      <c r="BP578" s="59"/>
      <c r="BQ578" s="59"/>
      <c r="BR578" s="59"/>
      <c r="BS578" s="59"/>
      <c r="BT578" s="59"/>
      <c r="BU578" s="59"/>
      <c r="BV578" s="59"/>
      <c r="BW578" s="59"/>
      <c r="BX578" s="59"/>
      <c r="BY578" s="59"/>
      <c r="BZ578" s="59"/>
      <c r="CA578" s="59"/>
      <c r="CB578" s="59"/>
      <c r="CC578" s="59"/>
      <c r="CD578" s="59"/>
      <c r="CE578" s="59"/>
      <c r="CF578" s="59"/>
      <c r="CG578" s="59"/>
      <c r="CH578" s="59"/>
      <c r="CI578" s="59"/>
      <c r="CJ578" s="59"/>
      <c r="CK578" s="59"/>
      <c r="CL578" s="59"/>
    </row>
    <row r="579" spans="1:90" s="75" customFormat="1" x14ac:dyDescent="0.25">
      <c r="A579" s="33"/>
      <c r="B579" s="72"/>
      <c r="C579" s="72"/>
      <c r="D579" s="72"/>
      <c r="E579" s="72"/>
      <c r="F579" s="72"/>
      <c r="G579" s="72"/>
      <c r="H579" s="45"/>
      <c r="I579" s="76"/>
      <c r="J579" s="76"/>
      <c r="K579" s="76"/>
      <c r="L579" s="76"/>
      <c r="M579" s="77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59"/>
      <c r="BD579" s="59"/>
      <c r="BE579" s="59"/>
      <c r="BF579" s="59"/>
      <c r="BG579" s="59"/>
      <c r="BH579" s="59"/>
      <c r="BI579" s="59"/>
      <c r="BJ579" s="59"/>
      <c r="BK579" s="59"/>
      <c r="BL579" s="59"/>
      <c r="BM579" s="59"/>
      <c r="BN579" s="59"/>
      <c r="BO579" s="59"/>
      <c r="BP579" s="59"/>
      <c r="BQ579" s="59"/>
      <c r="BR579" s="59"/>
      <c r="BS579" s="59"/>
      <c r="BT579" s="59"/>
      <c r="BU579" s="59"/>
      <c r="BV579" s="59"/>
      <c r="BW579" s="59"/>
      <c r="BX579" s="59"/>
      <c r="BY579" s="59"/>
      <c r="BZ579" s="59"/>
      <c r="CA579" s="59"/>
      <c r="CB579" s="59"/>
      <c r="CC579" s="59"/>
      <c r="CD579" s="59"/>
      <c r="CE579" s="59"/>
      <c r="CF579" s="59"/>
      <c r="CG579" s="59"/>
      <c r="CH579" s="59"/>
      <c r="CI579" s="59"/>
      <c r="CJ579" s="59"/>
      <c r="CK579" s="59"/>
      <c r="CL579" s="59"/>
    </row>
    <row r="580" spans="1:90" s="75" customFormat="1" x14ac:dyDescent="0.25">
      <c r="A580" s="33"/>
      <c r="B580" s="33"/>
      <c r="C580" s="33"/>
      <c r="D580" s="33"/>
      <c r="E580" s="33"/>
      <c r="F580" s="33"/>
      <c r="G580" s="33"/>
      <c r="H580" s="46"/>
      <c r="I580" s="76"/>
      <c r="J580" s="76"/>
      <c r="K580" s="76"/>
      <c r="L580" s="76"/>
      <c r="M580" s="77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  <c r="BB580" s="59"/>
      <c r="BC580" s="59"/>
      <c r="BD580" s="59"/>
      <c r="BE580" s="59"/>
      <c r="BF580" s="59"/>
      <c r="BG580" s="59"/>
      <c r="BH580" s="59"/>
      <c r="BI580" s="59"/>
      <c r="BJ580" s="59"/>
      <c r="BK580" s="59"/>
      <c r="BL580" s="59"/>
      <c r="BM580" s="59"/>
      <c r="BN580" s="59"/>
      <c r="BO580" s="59"/>
      <c r="BP580" s="59"/>
      <c r="BQ580" s="59"/>
      <c r="BR580" s="59"/>
      <c r="BS580" s="59"/>
      <c r="BT580" s="59"/>
      <c r="BU580" s="59"/>
      <c r="BV580" s="59"/>
      <c r="BW580" s="59"/>
      <c r="BX580" s="59"/>
      <c r="BY580" s="59"/>
      <c r="BZ580" s="59"/>
      <c r="CA580" s="59"/>
      <c r="CB580" s="59"/>
      <c r="CC580" s="59"/>
      <c r="CD580" s="59"/>
      <c r="CE580" s="59"/>
      <c r="CF580" s="59"/>
      <c r="CG580" s="59"/>
      <c r="CH580" s="59"/>
      <c r="CI580" s="59"/>
      <c r="CJ580" s="59"/>
      <c r="CK580" s="59"/>
      <c r="CL580" s="59"/>
    </row>
    <row r="581" spans="1:90" s="75" customFormat="1" x14ac:dyDescent="0.25">
      <c r="A581" s="33"/>
      <c r="B581" s="33"/>
      <c r="C581" s="33"/>
      <c r="D581" s="33"/>
      <c r="E581" s="33"/>
      <c r="F581" s="33"/>
      <c r="G581" s="33"/>
      <c r="H581" s="46"/>
      <c r="I581" s="76"/>
      <c r="J581" s="76"/>
      <c r="K581" s="76"/>
      <c r="L581" s="76"/>
      <c r="M581" s="77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59"/>
      <c r="BD581" s="59"/>
      <c r="BE581" s="59"/>
      <c r="BF581" s="59"/>
      <c r="BG581" s="59"/>
      <c r="BH581" s="59"/>
      <c r="BI581" s="59"/>
      <c r="BJ581" s="59"/>
      <c r="BK581" s="59"/>
      <c r="BL581" s="59"/>
      <c r="BM581" s="59"/>
      <c r="BN581" s="59"/>
      <c r="BO581" s="59"/>
      <c r="BP581" s="59"/>
      <c r="BQ581" s="59"/>
      <c r="BR581" s="59"/>
      <c r="BS581" s="59"/>
      <c r="BT581" s="59"/>
      <c r="BU581" s="59"/>
      <c r="BV581" s="59"/>
      <c r="BW581" s="59"/>
      <c r="BX581" s="59"/>
      <c r="BY581" s="59"/>
      <c r="BZ581" s="59"/>
      <c r="CA581" s="59"/>
      <c r="CB581" s="59"/>
      <c r="CC581" s="59"/>
      <c r="CD581" s="59"/>
      <c r="CE581" s="59"/>
      <c r="CF581" s="59"/>
      <c r="CG581" s="59"/>
      <c r="CH581" s="59"/>
      <c r="CI581" s="59"/>
      <c r="CJ581" s="59"/>
      <c r="CK581" s="59"/>
      <c r="CL581" s="59"/>
    </row>
    <row r="582" spans="1:90" s="75" customFormat="1" x14ac:dyDescent="0.25">
      <c r="A582" s="33"/>
      <c r="B582" s="33"/>
      <c r="C582" s="33"/>
      <c r="D582" s="33"/>
      <c r="E582" s="33"/>
      <c r="F582" s="33"/>
      <c r="G582" s="33"/>
      <c r="H582" s="46"/>
      <c r="I582" s="76"/>
      <c r="J582" s="76"/>
      <c r="K582" s="76"/>
      <c r="L582" s="76"/>
      <c r="M582" s="77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59"/>
      <c r="BD582" s="59"/>
      <c r="BE582" s="59"/>
      <c r="BF582" s="59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9"/>
      <c r="BS582" s="59"/>
      <c r="BT582" s="59"/>
      <c r="BU582" s="59"/>
      <c r="BV582" s="59"/>
      <c r="BW582" s="59"/>
      <c r="BX582" s="59"/>
      <c r="BY582" s="59"/>
      <c r="BZ582" s="59"/>
      <c r="CA582" s="59"/>
      <c r="CB582" s="59"/>
      <c r="CC582" s="59"/>
      <c r="CD582" s="59"/>
      <c r="CE582" s="59"/>
      <c r="CF582" s="59"/>
      <c r="CG582" s="59"/>
      <c r="CH582" s="59"/>
      <c r="CI582" s="59"/>
      <c r="CJ582" s="59"/>
      <c r="CK582" s="59"/>
      <c r="CL582" s="59"/>
    </row>
    <row r="583" spans="1:90" s="75" customFormat="1" x14ac:dyDescent="0.25">
      <c r="A583" s="33"/>
      <c r="B583" s="33"/>
      <c r="C583" s="33"/>
      <c r="D583" s="33"/>
      <c r="E583" s="33"/>
      <c r="F583" s="33"/>
      <c r="G583" s="33"/>
      <c r="H583" s="46"/>
      <c r="I583" s="76"/>
      <c r="J583" s="76"/>
      <c r="K583" s="76"/>
      <c r="L583" s="76"/>
      <c r="M583" s="77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59"/>
      <c r="BD583" s="59"/>
      <c r="BE583" s="59"/>
      <c r="BF583" s="59"/>
      <c r="BG583" s="59"/>
      <c r="BH583" s="59"/>
      <c r="BI583" s="59"/>
      <c r="BJ583" s="59"/>
      <c r="BK583" s="59"/>
      <c r="BL583" s="59"/>
      <c r="BM583" s="59"/>
      <c r="BN583" s="59"/>
      <c r="BO583" s="59"/>
      <c r="BP583" s="59"/>
      <c r="BQ583" s="59"/>
      <c r="BR583" s="59"/>
      <c r="BS583" s="59"/>
      <c r="BT583" s="59"/>
      <c r="BU583" s="59"/>
      <c r="BV583" s="59"/>
      <c r="BW583" s="59"/>
      <c r="BX583" s="59"/>
      <c r="BY583" s="59"/>
      <c r="BZ583" s="59"/>
      <c r="CA583" s="59"/>
      <c r="CB583" s="59"/>
      <c r="CC583" s="59"/>
      <c r="CD583" s="59"/>
      <c r="CE583" s="59"/>
      <c r="CF583" s="59"/>
      <c r="CG583" s="59"/>
      <c r="CH583" s="59"/>
      <c r="CI583" s="59"/>
      <c r="CJ583" s="59"/>
      <c r="CK583" s="59"/>
      <c r="CL583" s="59"/>
    </row>
    <row r="584" spans="1:90" s="75" customFormat="1" x14ac:dyDescent="0.25">
      <c r="A584" s="72"/>
      <c r="B584" s="33"/>
      <c r="C584" s="33"/>
      <c r="D584" s="33"/>
      <c r="E584" s="33"/>
      <c r="F584" s="33"/>
      <c r="G584" s="33"/>
      <c r="H584" s="46"/>
      <c r="I584" s="76"/>
      <c r="J584" s="76"/>
      <c r="K584" s="76"/>
      <c r="L584" s="76"/>
      <c r="M584" s="77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59"/>
      <c r="BD584" s="59"/>
      <c r="BE584" s="59"/>
      <c r="BF584" s="59"/>
      <c r="BG584" s="59"/>
      <c r="BH584" s="59"/>
      <c r="BI584" s="59"/>
      <c r="BJ584" s="59"/>
      <c r="BK584" s="59"/>
      <c r="BL584" s="59"/>
      <c r="BM584" s="59"/>
      <c r="BN584" s="59"/>
      <c r="BO584" s="59"/>
      <c r="BP584" s="59"/>
      <c r="BQ584" s="59"/>
      <c r="BR584" s="59"/>
      <c r="BS584" s="59"/>
      <c r="BT584" s="59"/>
      <c r="BU584" s="59"/>
      <c r="BV584" s="59"/>
      <c r="BW584" s="59"/>
      <c r="BX584" s="59"/>
      <c r="BY584" s="59"/>
      <c r="BZ584" s="59"/>
      <c r="CA584" s="59"/>
      <c r="CB584" s="59"/>
      <c r="CC584" s="59"/>
      <c r="CD584" s="59"/>
      <c r="CE584" s="59"/>
      <c r="CF584" s="59"/>
      <c r="CG584" s="59"/>
      <c r="CH584" s="59"/>
      <c r="CI584" s="59"/>
      <c r="CJ584" s="59"/>
      <c r="CK584" s="59"/>
      <c r="CL584" s="59"/>
    </row>
    <row r="585" spans="1:90" s="75" customFormat="1" x14ac:dyDescent="0.25">
      <c r="A585" s="33"/>
      <c r="B585" s="33"/>
      <c r="C585" s="33"/>
      <c r="D585" s="33"/>
      <c r="E585" s="33"/>
      <c r="F585" s="33"/>
      <c r="G585" s="33"/>
      <c r="H585" s="46"/>
      <c r="I585" s="76"/>
      <c r="J585" s="76"/>
      <c r="K585" s="76"/>
      <c r="L585" s="76"/>
      <c r="M585" s="77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  <c r="BB585" s="59"/>
      <c r="BC585" s="59"/>
      <c r="BD585" s="59"/>
      <c r="BE585" s="59"/>
      <c r="BF585" s="59"/>
      <c r="BG585" s="59"/>
      <c r="BH585" s="59"/>
      <c r="BI585" s="59"/>
      <c r="BJ585" s="59"/>
      <c r="BK585" s="59"/>
      <c r="BL585" s="59"/>
      <c r="BM585" s="59"/>
      <c r="BN585" s="59"/>
      <c r="BO585" s="59"/>
      <c r="BP585" s="59"/>
      <c r="BQ585" s="59"/>
      <c r="BR585" s="59"/>
      <c r="BS585" s="59"/>
      <c r="BT585" s="59"/>
      <c r="BU585" s="59"/>
      <c r="BV585" s="59"/>
      <c r="BW585" s="59"/>
      <c r="BX585" s="59"/>
      <c r="BY585" s="59"/>
      <c r="BZ585" s="59"/>
      <c r="CA585" s="59"/>
      <c r="CB585" s="59"/>
      <c r="CC585" s="59"/>
      <c r="CD585" s="59"/>
      <c r="CE585" s="59"/>
      <c r="CF585" s="59"/>
      <c r="CG585" s="59"/>
      <c r="CH585" s="59"/>
      <c r="CI585" s="59"/>
      <c r="CJ585" s="59"/>
      <c r="CK585" s="59"/>
      <c r="CL585" s="59"/>
    </row>
    <row r="586" spans="1:90" s="75" customFormat="1" x14ac:dyDescent="0.25">
      <c r="A586" s="33"/>
      <c r="B586" s="33"/>
      <c r="C586" s="33"/>
      <c r="D586" s="33"/>
      <c r="E586" s="33"/>
      <c r="F586" s="33"/>
      <c r="G586" s="33"/>
      <c r="H586" s="46"/>
      <c r="I586" s="76"/>
      <c r="J586" s="76"/>
      <c r="K586" s="76"/>
      <c r="L586" s="76"/>
      <c r="M586" s="77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  <c r="BB586" s="59"/>
      <c r="BC586" s="59"/>
      <c r="BD586" s="59"/>
      <c r="BE586" s="59"/>
      <c r="BF586" s="59"/>
      <c r="BG586" s="59"/>
      <c r="BH586" s="59"/>
      <c r="BI586" s="59"/>
      <c r="BJ586" s="59"/>
      <c r="BK586" s="59"/>
      <c r="BL586" s="59"/>
      <c r="BM586" s="59"/>
      <c r="BN586" s="59"/>
      <c r="BO586" s="59"/>
      <c r="BP586" s="59"/>
      <c r="BQ586" s="59"/>
      <c r="BR586" s="59"/>
      <c r="BS586" s="59"/>
      <c r="BT586" s="59"/>
      <c r="BU586" s="59"/>
      <c r="BV586" s="59"/>
      <c r="BW586" s="59"/>
      <c r="BX586" s="59"/>
      <c r="BY586" s="59"/>
      <c r="BZ586" s="59"/>
      <c r="CA586" s="59"/>
      <c r="CB586" s="59"/>
      <c r="CC586" s="59"/>
      <c r="CD586" s="59"/>
      <c r="CE586" s="59"/>
      <c r="CF586" s="59"/>
      <c r="CG586" s="59"/>
      <c r="CH586" s="59"/>
      <c r="CI586" s="59"/>
      <c r="CJ586" s="59"/>
      <c r="CK586" s="59"/>
      <c r="CL586" s="59"/>
    </row>
    <row r="587" spans="1:90" s="75" customFormat="1" x14ac:dyDescent="0.25">
      <c r="A587" s="33"/>
      <c r="B587" s="33"/>
      <c r="C587" s="33"/>
      <c r="D587" s="33"/>
      <c r="E587" s="33"/>
      <c r="F587" s="33"/>
      <c r="G587" s="33"/>
      <c r="H587" s="46"/>
      <c r="I587" s="76"/>
      <c r="J587" s="76"/>
      <c r="K587" s="76"/>
      <c r="L587" s="76"/>
      <c r="M587" s="77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59"/>
      <c r="AU587" s="59"/>
      <c r="AV587" s="59"/>
      <c r="AW587" s="59"/>
      <c r="AX587" s="59"/>
      <c r="AY587" s="59"/>
      <c r="AZ587" s="59"/>
      <c r="BA587" s="59"/>
      <c r="BB587" s="59"/>
      <c r="BC587" s="59"/>
      <c r="BD587" s="59"/>
      <c r="BE587" s="59"/>
      <c r="BF587" s="59"/>
      <c r="BG587" s="59"/>
      <c r="BH587" s="59"/>
      <c r="BI587" s="59"/>
      <c r="BJ587" s="59"/>
      <c r="BK587" s="59"/>
      <c r="BL587" s="59"/>
      <c r="BM587" s="59"/>
      <c r="BN587" s="59"/>
      <c r="BO587" s="59"/>
      <c r="BP587" s="59"/>
      <c r="BQ587" s="59"/>
      <c r="BR587" s="59"/>
      <c r="BS587" s="59"/>
      <c r="BT587" s="59"/>
      <c r="BU587" s="59"/>
      <c r="BV587" s="59"/>
      <c r="BW587" s="59"/>
      <c r="BX587" s="59"/>
      <c r="BY587" s="59"/>
      <c r="BZ587" s="59"/>
      <c r="CA587" s="59"/>
      <c r="CB587" s="59"/>
      <c r="CC587" s="59"/>
      <c r="CD587" s="59"/>
      <c r="CE587" s="59"/>
      <c r="CF587" s="59"/>
      <c r="CG587" s="59"/>
      <c r="CH587" s="59"/>
      <c r="CI587" s="59"/>
      <c r="CJ587" s="59"/>
      <c r="CK587" s="59"/>
      <c r="CL587" s="59"/>
    </row>
    <row r="588" spans="1:90" s="75" customFormat="1" x14ac:dyDescent="0.25">
      <c r="A588" s="33"/>
      <c r="B588" s="4"/>
      <c r="C588" s="4"/>
      <c r="D588" s="4"/>
      <c r="E588" s="4"/>
      <c r="F588" s="4"/>
      <c r="G588" s="4"/>
      <c r="H588" s="47"/>
      <c r="I588" s="76"/>
      <c r="J588" s="76"/>
      <c r="K588" s="76"/>
      <c r="L588" s="76"/>
      <c r="M588" s="77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  <c r="BB588" s="59"/>
      <c r="BC588" s="59"/>
      <c r="BD588" s="59"/>
      <c r="BE588" s="59"/>
      <c r="BF588" s="59"/>
      <c r="BG588" s="59"/>
      <c r="BH588" s="59"/>
      <c r="BI588" s="59"/>
      <c r="BJ588" s="59"/>
      <c r="BK588" s="59"/>
      <c r="BL588" s="59"/>
      <c r="BM588" s="59"/>
      <c r="BN588" s="59"/>
      <c r="BO588" s="59"/>
      <c r="BP588" s="59"/>
      <c r="BQ588" s="59"/>
      <c r="BR588" s="59"/>
      <c r="BS588" s="59"/>
      <c r="BT588" s="59"/>
      <c r="BU588" s="59"/>
      <c r="BV588" s="59"/>
      <c r="BW588" s="59"/>
      <c r="BX588" s="59"/>
      <c r="BY588" s="59"/>
      <c r="BZ588" s="59"/>
      <c r="CA588" s="59"/>
      <c r="CB588" s="59"/>
      <c r="CC588" s="59"/>
      <c r="CD588" s="59"/>
      <c r="CE588" s="59"/>
      <c r="CF588" s="59"/>
      <c r="CG588" s="59"/>
      <c r="CH588" s="59"/>
      <c r="CI588" s="59"/>
      <c r="CJ588" s="59"/>
      <c r="CK588" s="59"/>
      <c r="CL588" s="59"/>
    </row>
    <row r="589" spans="1:90" s="75" customFormat="1" x14ac:dyDescent="0.25">
      <c r="A589" s="33"/>
      <c r="B589" s="33"/>
      <c r="C589" s="33"/>
      <c r="D589" s="33"/>
      <c r="E589" s="33"/>
      <c r="F589" s="33"/>
      <c r="G589" s="33"/>
      <c r="H589" s="46"/>
      <c r="I589" s="76"/>
      <c r="J589" s="76"/>
      <c r="K589" s="76"/>
      <c r="L589" s="76"/>
      <c r="M589" s="77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  <c r="BB589" s="59"/>
      <c r="BC589" s="59"/>
      <c r="BD589" s="59"/>
      <c r="BE589" s="59"/>
      <c r="BF589" s="59"/>
      <c r="BG589" s="59"/>
      <c r="BH589" s="59"/>
      <c r="BI589" s="59"/>
      <c r="BJ589" s="59"/>
      <c r="BK589" s="59"/>
      <c r="BL589" s="59"/>
      <c r="BM589" s="59"/>
      <c r="BN589" s="59"/>
      <c r="BO589" s="59"/>
      <c r="BP589" s="59"/>
      <c r="BQ589" s="59"/>
      <c r="BR589" s="59"/>
      <c r="BS589" s="59"/>
      <c r="BT589" s="59"/>
      <c r="BU589" s="59"/>
      <c r="BV589" s="59"/>
      <c r="BW589" s="59"/>
      <c r="BX589" s="59"/>
      <c r="BY589" s="59"/>
      <c r="BZ589" s="59"/>
      <c r="CA589" s="59"/>
      <c r="CB589" s="59"/>
      <c r="CC589" s="59"/>
      <c r="CD589" s="59"/>
      <c r="CE589" s="59"/>
      <c r="CF589" s="59"/>
      <c r="CG589" s="59"/>
      <c r="CH589" s="59"/>
      <c r="CI589" s="59"/>
      <c r="CJ589" s="59"/>
      <c r="CK589" s="59"/>
      <c r="CL589" s="59"/>
    </row>
    <row r="590" spans="1:90" s="75" customFormat="1" x14ac:dyDescent="0.25">
      <c r="A590" s="33"/>
      <c r="B590" s="33"/>
      <c r="C590" s="33"/>
      <c r="D590" s="33"/>
      <c r="E590" s="33"/>
      <c r="F590" s="33"/>
      <c r="G590" s="33"/>
      <c r="H590" s="46"/>
      <c r="I590" s="76"/>
      <c r="J590" s="76"/>
      <c r="K590" s="76"/>
      <c r="L590" s="76"/>
      <c r="M590" s="77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  <c r="BB590" s="59"/>
      <c r="BC590" s="59"/>
      <c r="BD590" s="59"/>
      <c r="BE590" s="59"/>
      <c r="BF590" s="59"/>
      <c r="BG590" s="59"/>
      <c r="BH590" s="59"/>
      <c r="BI590" s="59"/>
      <c r="BJ590" s="59"/>
      <c r="BK590" s="59"/>
      <c r="BL590" s="59"/>
      <c r="BM590" s="59"/>
      <c r="BN590" s="59"/>
      <c r="BO590" s="59"/>
      <c r="BP590" s="59"/>
      <c r="BQ590" s="59"/>
      <c r="BR590" s="59"/>
      <c r="BS590" s="59"/>
      <c r="BT590" s="59"/>
      <c r="BU590" s="59"/>
      <c r="BV590" s="59"/>
      <c r="BW590" s="59"/>
      <c r="BX590" s="59"/>
      <c r="BY590" s="59"/>
      <c r="BZ590" s="59"/>
      <c r="CA590" s="59"/>
      <c r="CB590" s="59"/>
      <c r="CC590" s="59"/>
      <c r="CD590" s="59"/>
      <c r="CE590" s="59"/>
      <c r="CF590" s="59"/>
      <c r="CG590" s="59"/>
      <c r="CH590" s="59"/>
      <c r="CI590" s="59"/>
      <c r="CJ590" s="59"/>
      <c r="CK590" s="59"/>
      <c r="CL590" s="59"/>
    </row>
    <row r="591" spans="1:90" s="75" customFormat="1" x14ac:dyDescent="0.25">
      <c r="A591" s="33"/>
      <c r="B591" s="4"/>
      <c r="C591" s="4"/>
      <c r="D591" s="4"/>
      <c r="E591" s="4"/>
      <c r="F591" s="4"/>
      <c r="G591" s="4"/>
      <c r="H591" s="47"/>
      <c r="I591" s="76"/>
      <c r="J591" s="76"/>
      <c r="K591" s="76"/>
      <c r="L591" s="76"/>
      <c r="M591" s="77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  <c r="BB591" s="59"/>
      <c r="BC591" s="59"/>
      <c r="BD591" s="59"/>
      <c r="BE591" s="59"/>
      <c r="BF591" s="59"/>
      <c r="BG591" s="59"/>
      <c r="BH591" s="59"/>
      <c r="BI591" s="59"/>
      <c r="BJ591" s="59"/>
      <c r="BK591" s="59"/>
      <c r="BL591" s="59"/>
      <c r="BM591" s="59"/>
      <c r="BN591" s="59"/>
      <c r="BO591" s="59"/>
      <c r="BP591" s="59"/>
      <c r="BQ591" s="59"/>
      <c r="BR591" s="59"/>
      <c r="BS591" s="59"/>
      <c r="BT591" s="59"/>
      <c r="BU591" s="59"/>
      <c r="BV591" s="59"/>
      <c r="BW591" s="59"/>
      <c r="BX591" s="59"/>
      <c r="BY591" s="59"/>
      <c r="BZ591" s="59"/>
      <c r="CA591" s="59"/>
      <c r="CB591" s="59"/>
      <c r="CC591" s="59"/>
      <c r="CD591" s="59"/>
      <c r="CE591" s="59"/>
      <c r="CF591" s="59"/>
      <c r="CG591" s="59"/>
      <c r="CH591" s="59"/>
      <c r="CI591" s="59"/>
      <c r="CJ591" s="59"/>
      <c r="CK591" s="59"/>
      <c r="CL591" s="59"/>
    </row>
    <row r="592" spans="1:90" s="75" customFormat="1" x14ac:dyDescent="0.25">
      <c r="A592" s="33"/>
      <c r="B592" s="33"/>
      <c r="C592" s="33"/>
      <c r="D592" s="33"/>
      <c r="E592" s="33"/>
      <c r="F592" s="33"/>
      <c r="G592" s="33"/>
      <c r="H592" s="46"/>
      <c r="I592" s="76"/>
      <c r="J592" s="76"/>
      <c r="K592" s="76"/>
      <c r="L592" s="76"/>
      <c r="M592" s="77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  <c r="BB592" s="59"/>
      <c r="BC592" s="59"/>
      <c r="BD592" s="59"/>
      <c r="BE592" s="59"/>
      <c r="BF592" s="59"/>
      <c r="BG592" s="59"/>
      <c r="BH592" s="59"/>
      <c r="BI592" s="59"/>
      <c r="BJ592" s="59"/>
      <c r="BK592" s="59"/>
      <c r="BL592" s="59"/>
      <c r="BM592" s="59"/>
      <c r="BN592" s="59"/>
      <c r="BO592" s="59"/>
      <c r="BP592" s="59"/>
      <c r="BQ592" s="59"/>
      <c r="BR592" s="59"/>
      <c r="BS592" s="59"/>
      <c r="BT592" s="59"/>
      <c r="BU592" s="59"/>
      <c r="BV592" s="59"/>
      <c r="BW592" s="59"/>
      <c r="BX592" s="59"/>
      <c r="BY592" s="59"/>
      <c r="BZ592" s="59"/>
      <c r="CA592" s="59"/>
      <c r="CB592" s="59"/>
      <c r="CC592" s="59"/>
      <c r="CD592" s="59"/>
      <c r="CE592" s="59"/>
      <c r="CF592" s="59"/>
      <c r="CG592" s="59"/>
      <c r="CH592" s="59"/>
      <c r="CI592" s="59"/>
      <c r="CJ592" s="59"/>
      <c r="CK592" s="59"/>
      <c r="CL592" s="59"/>
    </row>
    <row r="593" spans="1:90" s="75" customFormat="1" x14ac:dyDescent="0.25">
      <c r="A593" s="4"/>
      <c r="B593" s="33"/>
      <c r="C593" s="33"/>
      <c r="D593" s="33"/>
      <c r="E593" s="33"/>
      <c r="F593" s="33"/>
      <c r="G593" s="33"/>
      <c r="H593" s="33"/>
      <c r="I593" s="76"/>
      <c r="J593" s="76"/>
      <c r="K593" s="76"/>
      <c r="L593" s="76"/>
      <c r="M593" s="77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  <c r="BB593" s="59"/>
      <c r="BC593" s="59"/>
      <c r="BD593" s="59"/>
      <c r="BE593" s="59"/>
      <c r="BF593" s="59"/>
      <c r="BG593" s="59"/>
      <c r="BH593" s="59"/>
      <c r="BI593" s="59"/>
      <c r="BJ593" s="59"/>
      <c r="BK593" s="59"/>
      <c r="BL593" s="59"/>
      <c r="BM593" s="59"/>
      <c r="BN593" s="59"/>
      <c r="BO593" s="59"/>
      <c r="BP593" s="59"/>
      <c r="BQ593" s="59"/>
      <c r="BR593" s="59"/>
      <c r="BS593" s="59"/>
      <c r="BT593" s="59"/>
      <c r="BU593" s="59"/>
      <c r="BV593" s="59"/>
      <c r="BW593" s="59"/>
      <c r="BX593" s="59"/>
      <c r="BY593" s="59"/>
      <c r="BZ593" s="59"/>
      <c r="CA593" s="59"/>
      <c r="CB593" s="59"/>
      <c r="CC593" s="59"/>
      <c r="CD593" s="59"/>
      <c r="CE593" s="59"/>
      <c r="CF593" s="59"/>
      <c r="CG593" s="59"/>
      <c r="CH593" s="59"/>
      <c r="CI593" s="59"/>
      <c r="CJ593" s="59"/>
      <c r="CK593" s="59"/>
      <c r="CL593" s="59"/>
    </row>
    <row r="594" spans="1:90" s="75" customFormat="1" x14ac:dyDescent="0.25">
      <c r="A594" s="33"/>
      <c r="B594" s="33"/>
      <c r="C594" s="33"/>
      <c r="D594" s="33"/>
      <c r="E594" s="33"/>
      <c r="F594" s="33"/>
      <c r="G594" s="33"/>
      <c r="H594" s="33"/>
      <c r="I594" s="76"/>
      <c r="J594" s="76"/>
      <c r="K594" s="76"/>
      <c r="L594" s="76"/>
      <c r="M594" s="77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  <c r="BB594" s="59"/>
      <c r="BC594" s="59"/>
      <c r="BD594" s="59"/>
      <c r="BE594" s="59"/>
      <c r="BF594" s="59"/>
      <c r="BG594" s="59"/>
      <c r="BH594" s="59"/>
      <c r="BI594" s="59"/>
      <c r="BJ594" s="59"/>
      <c r="BK594" s="59"/>
      <c r="BL594" s="59"/>
      <c r="BM594" s="59"/>
      <c r="BN594" s="59"/>
      <c r="BO594" s="59"/>
      <c r="BP594" s="59"/>
      <c r="BQ594" s="59"/>
      <c r="BR594" s="59"/>
      <c r="BS594" s="59"/>
      <c r="BT594" s="59"/>
      <c r="BU594" s="59"/>
      <c r="BV594" s="59"/>
      <c r="BW594" s="59"/>
      <c r="BX594" s="59"/>
      <c r="BY594" s="59"/>
      <c r="BZ594" s="59"/>
      <c r="CA594" s="59"/>
      <c r="CB594" s="59"/>
      <c r="CC594" s="59"/>
      <c r="CD594" s="59"/>
      <c r="CE594" s="59"/>
      <c r="CF594" s="59"/>
      <c r="CG594" s="59"/>
      <c r="CH594" s="59"/>
      <c r="CI594" s="59"/>
      <c r="CJ594" s="59"/>
      <c r="CK594" s="59"/>
      <c r="CL594" s="59"/>
    </row>
    <row r="595" spans="1:90" s="75" customFormat="1" x14ac:dyDescent="0.25">
      <c r="A595" s="33"/>
      <c r="B595" s="33"/>
      <c r="C595" s="33"/>
      <c r="D595" s="33"/>
      <c r="E595" s="33"/>
      <c r="F595" s="33"/>
      <c r="G595" s="33"/>
      <c r="H595" s="33"/>
      <c r="I595" s="76"/>
      <c r="J595" s="76"/>
      <c r="K595" s="76"/>
      <c r="L595" s="76"/>
      <c r="M595" s="77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  <c r="BB595" s="59"/>
      <c r="BC595" s="59"/>
      <c r="BD595" s="59"/>
      <c r="BE595" s="59"/>
      <c r="BF595" s="59"/>
      <c r="BG595" s="59"/>
      <c r="BH595" s="59"/>
      <c r="BI595" s="59"/>
      <c r="BJ595" s="59"/>
      <c r="BK595" s="59"/>
      <c r="BL595" s="59"/>
      <c r="BM595" s="59"/>
      <c r="BN595" s="59"/>
      <c r="BO595" s="59"/>
      <c r="BP595" s="59"/>
      <c r="BQ595" s="59"/>
      <c r="BR595" s="59"/>
      <c r="BS595" s="59"/>
      <c r="BT595" s="59"/>
      <c r="BU595" s="59"/>
      <c r="BV595" s="59"/>
      <c r="BW595" s="59"/>
      <c r="BX595" s="59"/>
      <c r="BY595" s="59"/>
      <c r="BZ595" s="59"/>
      <c r="CA595" s="59"/>
      <c r="CB595" s="59"/>
      <c r="CC595" s="59"/>
      <c r="CD595" s="59"/>
      <c r="CE595" s="59"/>
      <c r="CF595" s="59"/>
      <c r="CG595" s="59"/>
      <c r="CH595" s="59"/>
      <c r="CI595" s="59"/>
      <c r="CJ595" s="59"/>
      <c r="CK595" s="59"/>
      <c r="CL595" s="59"/>
    </row>
    <row r="596" spans="1:90" s="75" customFormat="1" x14ac:dyDescent="0.25">
      <c r="A596" s="4"/>
      <c r="B596" s="4"/>
      <c r="C596" s="4"/>
      <c r="D596" s="4"/>
      <c r="E596" s="4"/>
      <c r="F596" s="4"/>
      <c r="G596" s="4"/>
      <c r="H596" s="47"/>
      <c r="I596" s="76"/>
      <c r="J596" s="76"/>
      <c r="K596" s="76"/>
      <c r="L596" s="76"/>
      <c r="M596" s="77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  <c r="AW596" s="59"/>
      <c r="AX596" s="59"/>
      <c r="AY596" s="59"/>
      <c r="AZ596" s="59"/>
      <c r="BA596" s="59"/>
      <c r="BB596" s="59"/>
      <c r="BC596" s="59"/>
      <c r="BD596" s="59"/>
      <c r="BE596" s="59"/>
      <c r="BF596" s="59"/>
      <c r="BG596" s="59"/>
      <c r="BH596" s="59"/>
      <c r="BI596" s="59"/>
      <c r="BJ596" s="59"/>
      <c r="BK596" s="59"/>
      <c r="BL596" s="59"/>
      <c r="BM596" s="59"/>
      <c r="BN596" s="59"/>
      <c r="BO596" s="59"/>
      <c r="BP596" s="59"/>
      <c r="BQ596" s="59"/>
      <c r="BR596" s="59"/>
      <c r="BS596" s="59"/>
      <c r="BT596" s="59"/>
      <c r="BU596" s="59"/>
      <c r="BV596" s="59"/>
      <c r="BW596" s="59"/>
      <c r="BX596" s="59"/>
      <c r="BY596" s="59"/>
      <c r="BZ596" s="59"/>
      <c r="CA596" s="59"/>
      <c r="CB596" s="59"/>
      <c r="CC596" s="59"/>
      <c r="CD596" s="59"/>
      <c r="CE596" s="59"/>
      <c r="CF596" s="59"/>
      <c r="CG596" s="59"/>
      <c r="CH596" s="59"/>
      <c r="CI596" s="59"/>
      <c r="CJ596" s="59"/>
      <c r="CK596" s="59"/>
      <c r="CL596" s="59"/>
    </row>
    <row r="597" spans="1:90" s="75" customFormat="1" x14ac:dyDescent="0.25">
      <c r="A597" s="33"/>
      <c r="B597" s="33"/>
      <c r="C597" s="33"/>
      <c r="D597" s="33"/>
      <c r="E597" s="33"/>
      <c r="F597" s="33"/>
      <c r="G597" s="33"/>
      <c r="H597" s="46"/>
      <c r="I597" s="76"/>
      <c r="J597" s="76"/>
      <c r="K597" s="76"/>
      <c r="L597" s="76"/>
      <c r="M597" s="77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59"/>
      <c r="AT597" s="59"/>
      <c r="AU597" s="59"/>
      <c r="AV597" s="59"/>
      <c r="AW597" s="59"/>
      <c r="AX597" s="59"/>
      <c r="AY597" s="59"/>
      <c r="AZ597" s="59"/>
      <c r="BA597" s="59"/>
      <c r="BB597" s="59"/>
      <c r="BC597" s="59"/>
      <c r="BD597" s="59"/>
      <c r="BE597" s="59"/>
      <c r="BF597" s="59"/>
      <c r="BG597" s="59"/>
      <c r="BH597" s="59"/>
      <c r="BI597" s="59"/>
      <c r="BJ597" s="59"/>
      <c r="BK597" s="59"/>
      <c r="BL597" s="59"/>
      <c r="BM597" s="59"/>
      <c r="BN597" s="59"/>
      <c r="BO597" s="59"/>
      <c r="BP597" s="59"/>
      <c r="BQ597" s="59"/>
      <c r="BR597" s="59"/>
      <c r="BS597" s="59"/>
      <c r="BT597" s="59"/>
      <c r="BU597" s="59"/>
      <c r="BV597" s="59"/>
      <c r="BW597" s="59"/>
      <c r="BX597" s="59"/>
      <c r="BY597" s="59"/>
      <c r="BZ597" s="59"/>
      <c r="CA597" s="59"/>
      <c r="CB597" s="59"/>
      <c r="CC597" s="59"/>
      <c r="CD597" s="59"/>
      <c r="CE597" s="59"/>
      <c r="CF597" s="59"/>
      <c r="CG597" s="59"/>
      <c r="CH597" s="59"/>
      <c r="CI597" s="59"/>
      <c r="CJ597" s="59"/>
      <c r="CK597" s="59"/>
      <c r="CL597" s="59"/>
    </row>
    <row r="598" spans="1:90" s="75" customFormat="1" x14ac:dyDescent="0.25">
      <c r="A598" s="33"/>
      <c r="B598" s="33"/>
      <c r="C598" s="33"/>
      <c r="D598" s="33"/>
      <c r="E598" s="33"/>
      <c r="F598" s="33"/>
      <c r="G598" s="33"/>
      <c r="H598" s="46"/>
      <c r="I598" s="76"/>
      <c r="J598" s="76"/>
      <c r="K598" s="76"/>
      <c r="L598" s="76"/>
      <c r="M598" s="77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  <c r="BB598" s="59"/>
      <c r="BC598" s="59"/>
      <c r="BD598" s="59"/>
      <c r="BE598" s="59"/>
      <c r="BF598" s="59"/>
      <c r="BG598" s="59"/>
      <c r="BH598" s="59"/>
      <c r="BI598" s="59"/>
      <c r="BJ598" s="59"/>
      <c r="BK598" s="59"/>
      <c r="BL598" s="59"/>
      <c r="BM598" s="59"/>
      <c r="BN598" s="59"/>
      <c r="BO598" s="59"/>
      <c r="BP598" s="59"/>
      <c r="BQ598" s="59"/>
      <c r="BR598" s="59"/>
      <c r="BS598" s="59"/>
      <c r="BT598" s="59"/>
      <c r="BU598" s="59"/>
      <c r="BV598" s="59"/>
      <c r="BW598" s="59"/>
      <c r="BX598" s="59"/>
      <c r="BY598" s="59"/>
      <c r="BZ598" s="59"/>
      <c r="CA598" s="59"/>
      <c r="CB598" s="59"/>
      <c r="CC598" s="59"/>
      <c r="CD598" s="59"/>
      <c r="CE598" s="59"/>
      <c r="CF598" s="59"/>
      <c r="CG598" s="59"/>
      <c r="CH598" s="59"/>
      <c r="CI598" s="59"/>
      <c r="CJ598" s="59"/>
      <c r="CK598" s="59"/>
      <c r="CL598" s="59"/>
    </row>
    <row r="599" spans="1:90" s="75" customFormat="1" x14ac:dyDescent="0.25">
      <c r="A599" s="33"/>
      <c r="B599" s="33"/>
      <c r="C599" s="33"/>
      <c r="D599" s="33"/>
      <c r="E599" s="33"/>
      <c r="F599" s="33"/>
      <c r="G599" s="33"/>
      <c r="H599" s="46"/>
      <c r="I599" s="76"/>
      <c r="J599" s="76"/>
      <c r="K599" s="76"/>
      <c r="L599" s="76"/>
      <c r="M599" s="77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  <c r="BB599" s="59"/>
      <c r="BC599" s="59"/>
      <c r="BD599" s="59"/>
      <c r="BE599" s="59"/>
      <c r="BF599" s="59"/>
      <c r="BG599" s="59"/>
      <c r="BH599" s="59"/>
      <c r="BI599" s="59"/>
      <c r="BJ599" s="59"/>
      <c r="BK599" s="59"/>
      <c r="BL599" s="59"/>
      <c r="BM599" s="59"/>
      <c r="BN599" s="59"/>
      <c r="BO599" s="59"/>
      <c r="BP599" s="59"/>
      <c r="BQ599" s="59"/>
      <c r="BR599" s="59"/>
      <c r="BS599" s="59"/>
      <c r="BT599" s="59"/>
      <c r="BU599" s="59"/>
      <c r="BV599" s="59"/>
      <c r="BW599" s="59"/>
      <c r="BX599" s="59"/>
      <c r="BY599" s="59"/>
      <c r="BZ599" s="59"/>
      <c r="CA599" s="59"/>
      <c r="CB599" s="59"/>
      <c r="CC599" s="59"/>
      <c r="CD599" s="59"/>
      <c r="CE599" s="59"/>
      <c r="CF599" s="59"/>
      <c r="CG599" s="59"/>
      <c r="CH599" s="59"/>
      <c r="CI599" s="59"/>
      <c r="CJ599" s="59"/>
      <c r="CK599" s="59"/>
      <c r="CL599" s="59"/>
    </row>
    <row r="600" spans="1:90" s="75" customFormat="1" x14ac:dyDescent="0.25">
      <c r="A600" s="33"/>
      <c r="B600" s="33"/>
      <c r="C600" s="33"/>
      <c r="D600" s="33"/>
      <c r="E600" s="33"/>
      <c r="F600" s="33"/>
      <c r="G600" s="33"/>
      <c r="H600" s="46"/>
      <c r="I600" s="76"/>
      <c r="J600" s="76"/>
      <c r="K600" s="76"/>
      <c r="L600" s="76"/>
      <c r="M600" s="77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  <c r="AW600" s="59"/>
      <c r="AX600" s="59"/>
      <c r="AY600" s="59"/>
      <c r="AZ600" s="59"/>
      <c r="BA600" s="59"/>
      <c r="BB600" s="59"/>
      <c r="BC600" s="59"/>
      <c r="BD600" s="59"/>
      <c r="BE600" s="59"/>
      <c r="BF600" s="59"/>
      <c r="BG600" s="59"/>
      <c r="BH600" s="59"/>
      <c r="BI600" s="59"/>
      <c r="BJ600" s="59"/>
      <c r="BK600" s="59"/>
      <c r="BL600" s="59"/>
      <c r="BM600" s="59"/>
      <c r="BN600" s="59"/>
      <c r="BO600" s="59"/>
      <c r="BP600" s="59"/>
      <c r="BQ600" s="59"/>
      <c r="BR600" s="59"/>
      <c r="BS600" s="59"/>
      <c r="BT600" s="59"/>
      <c r="BU600" s="59"/>
      <c r="BV600" s="59"/>
      <c r="BW600" s="59"/>
      <c r="BX600" s="59"/>
      <c r="BY600" s="59"/>
      <c r="BZ600" s="59"/>
      <c r="CA600" s="59"/>
      <c r="CB600" s="59"/>
      <c r="CC600" s="59"/>
      <c r="CD600" s="59"/>
      <c r="CE600" s="59"/>
      <c r="CF600" s="59"/>
      <c r="CG600" s="59"/>
      <c r="CH600" s="59"/>
      <c r="CI600" s="59"/>
      <c r="CJ600" s="59"/>
      <c r="CK600" s="59"/>
      <c r="CL600" s="59"/>
    </row>
    <row r="601" spans="1:90" s="75" customFormat="1" x14ac:dyDescent="0.25">
      <c r="A601" s="4"/>
      <c r="B601" s="33"/>
      <c r="C601" s="33"/>
      <c r="D601" s="33"/>
      <c r="E601" s="33"/>
      <c r="F601" s="33"/>
      <c r="G601" s="33"/>
      <c r="H601" s="46"/>
      <c r="I601" s="76"/>
      <c r="J601" s="76"/>
      <c r="K601" s="76"/>
      <c r="L601" s="76"/>
      <c r="M601" s="77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  <c r="BB601" s="59"/>
      <c r="BC601" s="59"/>
      <c r="BD601" s="59"/>
      <c r="BE601" s="59"/>
      <c r="BF601" s="59"/>
      <c r="BG601" s="59"/>
      <c r="BH601" s="59"/>
      <c r="BI601" s="59"/>
      <c r="BJ601" s="59"/>
      <c r="BK601" s="59"/>
      <c r="BL601" s="59"/>
      <c r="BM601" s="59"/>
      <c r="BN601" s="59"/>
      <c r="BO601" s="59"/>
      <c r="BP601" s="59"/>
      <c r="BQ601" s="59"/>
      <c r="BR601" s="59"/>
      <c r="BS601" s="59"/>
      <c r="BT601" s="59"/>
      <c r="BU601" s="59"/>
      <c r="BV601" s="59"/>
      <c r="BW601" s="59"/>
      <c r="BX601" s="59"/>
      <c r="BY601" s="59"/>
      <c r="BZ601" s="59"/>
      <c r="CA601" s="59"/>
      <c r="CB601" s="59"/>
      <c r="CC601" s="59"/>
      <c r="CD601" s="59"/>
      <c r="CE601" s="59"/>
      <c r="CF601" s="59"/>
      <c r="CG601" s="59"/>
      <c r="CH601" s="59"/>
      <c r="CI601" s="59"/>
      <c r="CJ601" s="59"/>
      <c r="CK601" s="59"/>
      <c r="CL601" s="59"/>
    </row>
    <row r="602" spans="1:90" s="75" customFormat="1" x14ac:dyDescent="0.25">
      <c r="A602" s="33"/>
      <c r="B602" s="4"/>
      <c r="C602" s="4"/>
      <c r="D602" s="4"/>
      <c r="E602" s="4"/>
      <c r="F602" s="4"/>
      <c r="G602" s="4"/>
      <c r="H602" s="47"/>
      <c r="I602" s="76"/>
      <c r="J602" s="76"/>
      <c r="K602" s="76"/>
      <c r="L602" s="76"/>
      <c r="M602" s="77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59"/>
      <c r="AU602" s="59"/>
      <c r="AV602" s="59"/>
      <c r="AW602" s="59"/>
      <c r="AX602" s="59"/>
      <c r="AY602" s="59"/>
      <c r="AZ602" s="59"/>
      <c r="BA602" s="59"/>
      <c r="BB602" s="59"/>
      <c r="BC602" s="59"/>
      <c r="BD602" s="59"/>
      <c r="BE602" s="59"/>
      <c r="BF602" s="59"/>
      <c r="BG602" s="59"/>
      <c r="BH602" s="59"/>
      <c r="BI602" s="59"/>
      <c r="BJ602" s="59"/>
      <c r="BK602" s="59"/>
      <c r="BL602" s="59"/>
      <c r="BM602" s="59"/>
      <c r="BN602" s="59"/>
      <c r="BO602" s="59"/>
      <c r="BP602" s="59"/>
      <c r="BQ602" s="59"/>
      <c r="BR602" s="59"/>
      <c r="BS602" s="59"/>
      <c r="BT602" s="59"/>
      <c r="BU602" s="59"/>
      <c r="BV602" s="59"/>
      <c r="BW602" s="59"/>
      <c r="BX602" s="59"/>
      <c r="BY602" s="59"/>
      <c r="BZ602" s="59"/>
      <c r="CA602" s="59"/>
      <c r="CB602" s="59"/>
      <c r="CC602" s="59"/>
      <c r="CD602" s="59"/>
      <c r="CE602" s="59"/>
      <c r="CF602" s="59"/>
      <c r="CG602" s="59"/>
      <c r="CH602" s="59"/>
      <c r="CI602" s="59"/>
      <c r="CJ602" s="59"/>
      <c r="CK602" s="59"/>
      <c r="CL602" s="59"/>
    </row>
    <row r="603" spans="1:90" s="75" customFormat="1" x14ac:dyDescent="0.25">
      <c r="A603" s="33"/>
      <c r="B603" s="33"/>
      <c r="C603" s="33"/>
      <c r="D603" s="33"/>
      <c r="E603" s="33"/>
      <c r="F603" s="33"/>
      <c r="G603" s="33"/>
      <c r="H603" s="46"/>
      <c r="I603" s="76"/>
      <c r="J603" s="76"/>
      <c r="K603" s="76"/>
      <c r="L603" s="76"/>
      <c r="M603" s="77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59"/>
      <c r="AT603" s="59"/>
      <c r="AU603" s="59"/>
      <c r="AV603" s="59"/>
      <c r="AW603" s="59"/>
      <c r="AX603" s="59"/>
      <c r="AY603" s="59"/>
      <c r="AZ603" s="59"/>
      <c r="BA603" s="59"/>
      <c r="BB603" s="59"/>
      <c r="BC603" s="59"/>
      <c r="BD603" s="59"/>
      <c r="BE603" s="59"/>
      <c r="BF603" s="59"/>
      <c r="BG603" s="59"/>
      <c r="BH603" s="59"/>
      <c r="BI603" s="59"/>
      <c r="BJ603" s="59"/>
      <c r="BK603" s="59"/>
      <c r="BL603" s="59"/>
      <c r="BM603" s="59"/>
      <c r="BN603" s="59"/>
      <c r="BO603" s="59"/>
      <c r="BP603" s="59"/>
      <c r="BQ603" s="59"/>
      <c r="BR603" s="59"/>
      <c r="BS603" s="59"/>
      <c r="BT603" s="59"/>
      <c r="BU603" s="59"/>
      <c r="BV603" s="59"/>
      <c r="BW603" s="59"/>
      <c r="BX603" s="59"/>
      <c r="BY603" s="59"/>
      <c r="BZ603" s="59"/>
      <c r="CA603" s="59"/>
      <c r="CB603" s="59"/>
      <c r="CC603" s="59"/>
      <c r="CD603" s="59"/>
      <c r="CE603" s="59"/>
      <c r="CF603" s="59"/>
      <c r="CG603" s="59"/>
      <c r="CH603" s="59"/>
      <c r="CI603" s="59"/>
      <c r="CJ603" s="59"/>
      <c r="CK603" s="59"/>
      <c r="CL603" s="59"/>
    </row>
    <row r="604" spans="1:90" s="75" customFormat="1" x14ac:dyDescent="0.25">
      <c r="A604" s="33"/>
      <c r="B604" s="33"/>
      <c r="C604" s="33"/>
      <c r="D604" s="33"/>
      <c r="E604" s="33"/>
      <c r="F604" s="33"/>
      <c r="G604" s="33"/>
      <c r="H604" s="46"/>
      <c r="I604" s="76"/>
      <c r="J604" s="76"/>
      <c r="K604" s="76"/>
      <c r="L604" s="76"/>
      <c r="M604" s="77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  <c r="AW604" s="59"/>
      <c r="AX604" s="59"/>
      <c r="AY604" s="59"/>
      <c r="AZ604" s="59"/>
      <c r="BA604" s="59"/>
      <c r="BB604" s="59"/>
      <c r="BC604" s="59"/>
      <c r="BD604" s="59"/>
      <c r="BE604" s="59"/>
      <c r="BF604" s="59"/>
      <c r="BG604" s="59"/>
      <c r="BH604" s="59"/>
      <c r="BI604" s="59"/>
      <c r="BJ604" s="59"/>
      <c r="BK604" s="59"/>
      <c r="BL604" s="59"/>
      <c r="BM604" s="59"/>
      <c r="BN604" s="59"/>
      <c r="BO604" s="59"/>
      <c r="BP604" s="59"/>
      <c r="BQ604" s="59"/>
      <c r="BR604" s="59"/>
      <c r="BS604" s="59"/>
      <c r="BT604" s="59"/>
      <c r="BU604" s="59"/>
      <c r="BV604" s="59"/>
      <c r="BW604" s="59"/>
      <c r="BX604" s="59"/>
      <c r="BY604" s="59"/>
      <c r="BZ604" s="59"/>
      <c r="CA604" s="59"/>
      <c r="CB604" s="59"/>
      <c r="CC604" s="59"/>
      <c r="CD604" s="59"/>
      <c r="CE604" s="59"/>
      <c r="CF604" s="59"/>
      <c r="CG604" s="59"/>
      <c r="CH604" s="59"/>
      <c r="CI604" s="59"/>
      <c r="CJ604" s="59"/>
      <c r="CK604" s="59"/>
      <c r="CL604" s="59"/>
    </row>
    <row r="605" spans="1:90" s="75" customFormat="1" x14ac:dyDescent="0.25">
      <c r="A605" s="33"/>
      <c r="B605" s="4"/>
      <c r="C605" s="4"/>
      <c r="D605" s="4"/>
      <c r="E605" s="4"/>
      <c r="F605" s="4"/>
      <c r="G605" s="4"/>
      <c r="H605" s="47"/>
      <c r="I605" s="76"/>
      <c r="J605" s="76"/>
      <c r="K605" s="76"/>
      <c r="L605" s="76"/>
      <c r="M605" s="77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59"/>
      <c r="AU605" s="59"/>
      <c r="AV605" s="59"/>
      <c r="AW605" s="59"/>
      <c r="AX605" s="59"/>
      <c r="AY605" s="59"/>
      <c r="AZ605" s="59"/>
      <c r="BA605" s="59"/>
      <c r="BB605" s="59"/>
      <c r="BC605" s="59"/>
      <c r="BD605" s="59"/>
      <c r="BE605" s="59"/>
      <c r="BF605" s="59"/>
      <c r="BG605" s="59"/>
      <c r="BH605" s="59"/>
      <c r="BI605" s="59"/>
      <c r="BJ605" s="59"/>
      <c r="BK605" s="59"/>
      <c r="BL605" s="59"/>
      <c r="BM605" s="59"/>
      <c r="BN605" s="59"/>
      <c r="BO605" s="59"/>
      <c r="BP605" s="59"/>
      <c r="BQ605" s="59"/>
      <c r="BR605" s="59"/>
      <c r="BS605" s="59"/>
      <c r="BT605" s="59"/>
      <c r="BU605" s="59"/>
      <c r="BV605" s="59"/>
      <c r="BW605" s="59"/>
      <c r="BX605" s="59"/>
      <c r="BY605" s="59"/>
      <c r="BZ605" s="59"/>
      <c r="CA605" s="59"/>
      <c r="CB605" s="59"/>
      <c r="CC605" s="59"/>
      <c r="CD605" s="59"/>
      <c r="CE605" s="59"/>
      <c r="CF605" s="59"/>
      <c r="CG605" s="59"/>
      <c r="CH605" s="59"/>
      <c r="CI605" s="59"/>
      <c r="CJ605" s="59"/>
      <c r="CK605" s="59"/>
      <c r="CL605" s="59"/>
    </row>
    <row r="606" spans="1:90" s="75" customFormat="1" x14ac:dyDescent="0.25">
      <c r="A606" s="33"/>
      <c r="B606" s="33"/>
      <c r="C606" s="33"/>
      <c r="D606" s="33"/>
      <c r="E606" s="33"/>
      <c r="F606" s="33"/>
      <c r="G606" s="33"/>
      <c r="H606" s="46"/>
      <c r="I606" s="76"/>
      <c r="J606" s="76"/>
      <c r="K606" s="76"/>
      <c r="L606" s="76"/>
      <c r="M606" s="77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  <c r="BB606" s="59"/>
      <c r="BC606" s="59"/>
      <c r="BD606" s="59"/>
      <c r="BE606" s="59"/>
      <c r="BF606" s="59"/>
      <c r="BG606" s="59"/>
      <c r="BH606" s="59"/>
      <c r="BI606" s="59"/>
      <c r="BJ606" s="59"/>
      <c r="BK606" s="59"/>
      <c r="BL606" s="59"/>
      <c r="BM606" s="59"/>
      <c r="BN606" s="59"/>
      <c r="BO606" s="59"/>
      <c r="BP606" s="59"/>
      <c r="BQ606" s="59"/>
      <c r="BR606" s="59"/>
      <c r="BS606" s="59"/>
      <c r="BT606" s="59"/>
      <c r="BU606" s="59"/>
      <c r="BV606" s="59"/>
      <c r="BW606" s="59"/>
      <c r="BX606" s="59"/>
      <c r="BY606" s="59"/>
      <c r="BZ606" s="59"/>
      <c r="CA606" s="59"/>
      <c r="CB606" s="59"/>
      <c r="CC606" s="59"/>
      <c r="CD606" s="59"/>
      <c r="CE606" s="59"/>
      <c r="CF606" s="59"/>
      <c r="CG606" s="59"/>
      <c r="CH606" s="59"/>
      <c r="CI606" s="59"/>
      <c r="CJ606" s="59"/>
      <c r="CK606" s="59"/>
      <c r="CL606" s="59"/>
    </row>
    <row r="607" spans="1:90" s="75" customFormat="1" x14ac:dyDescent="0.25">
      <c r="A607" s="4"/>
      <c r="B607" s="33"/>
      <c r="C607" s="33"/>
      <c r="D607" s="33"/>
      <c r="E607" s="33"/>
      <c r="F607" s="33"/>
      <c r="G607" s="33"/>
      <c r="H607" s="46"/>
      <c r="I607" s="76"/>
      <c r="J607" s="76"/>
      <c r="K607" s="76"/>
      <c r="L607" s="76"/>
      <c r="M607" s="77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59"/>
      <c r="AW607" s="59"/>
      <c r="AX607" s="59"/>
      <c r="AY607" s="59"/>
      <c r="AZ607" s="59"/>
      <c r="BA607" s="59"/>
      <c r="BB607" s="59"/>
      <c r="BC607" s="59"/>
      <c r="BD607" s="59"/>
      <c r="BE607" s="59"/>
      <c r="BF607" s="59"/>
      <c r="BG607" s="59"/>
      <c r="BH607" s="59"/>
      <c r="BI607" s="59"/>
      <c r="BJ607" s="59"/>
      <c r="BK607" s="59"/>
      <c r="BL607" s="59"/>
      <c r="BM607" s="59"/>
      <c r="BN607" s="59"/>
      <c r="BO607" s="59"/>
      <c r="BP607" s="59"/>
      <c r="BQ607" s="59"/>
      <c r="BR607" s="59"/>
      <c r="BS607" s="59"/>
      <c r="BT607" s="59"/>
      <c r="BU607" s="59"/>
      <c r="BV607" s="59"/>
      <c r="BW607" s="59"/>
      <c r="BX607" s="59"/>
      <c r="BY607" s="59"/>
      <c r="BZ607" s="59"/>
      <c r="CA607" s="59"/>
      <c r="CB607" s="59"/>
      <c r="CC607" s="59"/>
      <c r="CD607" s="59"/>
      <c r="CE607" s="59"/>
      <c r="CF607" s="59"/>
      <c r="CG607" s="59"/>
      <c r="CH607" s="59"/>
      <c r="CI607" s="59"/>
      <c r="CJ607" s="59"/>
      <c r="CK607" s="59"/>
      <c r="CL607" s="59"/>
    </row>
    <row r="608" spans="1:90" s="75" customFormat="1" x14ac:dyDescent="0.25">
      <c r="A608" s="33"/>
      <c r="B608" s="33"/>
      <c r="C608" s="33"/>
      <c r="D608" s="33"/>
      <c r="E608" s="33"/>
      <c r="F608" s="33"/>
      <c r="G608" s="33"/>
      <c r="H608" s="46"/>
      <c r="I608" s="76"/>
      <c r="J608" s="76"/>
      <c r="K608" s="76"/>
      <c r="L608" s="76"/>
      <c r="M608" s="77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59"/>
      <c r="AT608" s="59"/>
      <c r="AU608" s="59"/>
      <c r="AV608" s="59"/>
      <c r="AW608" s="59"/>
      <c r="AX608" s="59"/>
      <c r="AY608" s="59"/>
      <c r="AZ608" s="59"/>
      <c r="BA608" s="59"/>
      <c r="BB608" s="59"/>
      <c r="BC608" s="59"/>
      <c r="BD608" s="59"/>
      <c r="BE608" s="59"/>
      <c r="BF608" s="59"/>
      <c r="BG608" s="59"/>
      <c r="BH608" s="59"/>
      <c r="BI608" s="59"/>
      <c r="BJ608" s="59"/>
      <c r="BK608" s="59"/>
      <c r="BL608" s="59"/>
      <c r="BM608" s="59"/>
      <c r="BN608" s="59"/>
      <c r="BO608" s="59"/>
      <c r="BP608" s="59"/>
      <c r="BQ608" s="59"/>
      <c r="BR608" s="59"/>
      <c r="BS608" s="59"/>
      <c r="BT608" s="59"/>
      <c r="BU608" s="59"/>
      <c r="BV608" s="59"/>
      <c r="BW608" s="59"/>
      <c r="BX608" s="59"/>
      <c r="BY608" s="59"/>
      <c r="BZ608" s="59"/>
      <c r="CA608" s="59"/>
      <c r="CB608" s="59"/>
      <c r="CC608" s="59"/>
      <c r="CD608" s="59"/>
      <c r="CE608" s="59"/>
      <c r="CF608" s="59"/>
      <c r="CG608" s="59"/>
      <c r="CH608" s="59"/>
      <c r="CI608" s="59"/>
      <c r="CJ608" s="59"/>
      <c r="CK608" s="59"/>
      <c r="CL608" s="59"/>
    </row>
    <row r="609" spans="1:90" s="75" customFormat="1" x14ac:dyDescent="0.25">
      <c r="A609" s="33"/>
      <c r="B609" s="33"/>
      <c r="C609" s="33"/>
      <c r="D609" s="33"/>
      <c r="E609" s="33"/>
      <c r="F609" s="33"/>
      <c r="G609" s="33"/>
      <c r="H609" s="46"/>
      <c r="I609" s="76"/>
      <c r="J609" s="76"/>
      <c r="K609" s="76"/>
      <c r="L609" s="76"/>
      <c r="M609" s="77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59"/>
      <c r="AT609" s="59"/>
      <c r="AU609" s="59"/>
      <c r="AV609" s="59"/>
      <c r="AW609" s="59"/>
      <c r="AX609" s="59"/>
      <c r="AY609" s="59"/>
      <c r="AZ609" s="59"/>
      <c r="BA609" s="59"/>
      <c r="BB609" s="59"/>
      <c r="BC609" s="59"/>
      <c r="BD609" s="59"/>
      <c r="BE609" s="59"/>
      <c r="BF609" s="59"/>
      <c r="BG609" s="59"/>
      <c r="BH609" s="59"/>
      <c r="BI609" s="59"/>
      <c r="BJ609" s="59"/>
      <c r="BK609" s="59"/>
      <c r="BL609" s="59"/>
      <c r="BM609" s="59"/>
      <c r="BN609" s="59"/>
      <c r="BO609" s="59"/>
      <c r="BP609" s="59"/>
      <c r="BQ609" s="59"/>
      <c r="BR609" s="59"/>
      <c r="BS609" s="59"/>
      <c r="BT609" s="59"/>
      <c r="BU609" s="59"/>
      <c r="BV609" s="59"/>
      <c r="BW609" s="59"/>
      <c r="BX609" s="59"/>
      <c r="BY609" s="59"/>
      <c r="BZ609" s="59"/>
      <c r="CA609" s="59"/>
      <c r="CB609" s="59"/>
      <c r="CC609" s="59"/>
      <c r="CD609" s="59"/>
      <c r="CE609" s="59"/>
      <c r="CF609" s="59"/>
      <c r="CG609" s="59"/>
      <c r="CH609" s="59"/>
      <c r="CI609" s="59"/>
      <c r="CJ609" s="59"/>
      <c r="CK609" s="59"/>
      <c r="CL609" s="59"/>
    </row>
    <row r="610" spans="1:90" s="75" customFormat="1" x14ac:dyDescent="0.25">
      <c r="A610" s="4"/>
      <c r="B610" s="33"/>
      <c r="C610" s="33"/>
      <c r="D610" s="33"/>
      <c r="E610" s="33"/>
      <c r="F610" s="33"/>
      <c r="G610" s="33"/>
      <c r="H610" s="46"/>
      <c r="I610" s="76"/>
      <c r="J610" s="76"/>
      <c r="K610" s="76"/>
      <c r="L610" s="76"/>
      <c r="M610" s="77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  <c r="BB610" s="59"/>
      <c r="BC610" s="59"/>
      <c r="BD610" s="59"/>
      <c r="BE610" s="59"/>
      <c r="BF610" s="59"/>
      <c r="BG610" s="59"/>
      <c r="BH610" s="59"/>
      <c r="BI610" s="59"/>
      <c r="BJ610" s="59"/>
      <c r="BK610" s="59"/>
      <c r="BL610" s="59"/>
      <c r="BM610" s="59"/>
      <c r="BN610" s="59"/>
      <c r="BO610" s="59"/>
      <c r="BP610" s="59"/>
      <c r="BQ610" s="59"/>
      <c r="BR610" s="59"/>
      <c r="BS610" s="59"/>
      <c r="BT610" s="59"/>
      <c r="BU610" s="59"/>
      <c r="BV610" s="59"/>
      <c r="BW610" s="59"/>
      <c r="BX610" s="59"/>
      <c r="BY610" s="59"/>
      <c r="BZ610" s="59"/>
      <c r="CA610" s="59"/>
      <c r="CB610" s="59"/>
      <c r="CC610" s="59"/>
      <c r="CD610" s="59"/>
      <c r="CE610" s="59"/>
      <c r="CF610" s="59"/>
      <c r="CG610" s="59"/>
      <c r="CH610" s="59"/>
      <c r="CI610" s="59"/>
      <c r="CJ610" s="59"/>
      <c r="CK610" s="59"/>
      <c r="CL610" s="59"/>
    </row>
    <row r="611" spans="1:90" s="75" customFormat="1" x14ac:dyDescent="0.25">
      <c r="A611" s="33"/>
      <c r="B611" s="33"/>
      <c r="C611" s="33"/>
      <c r="D611" s="33"/>
      <c r="E611" s="33"/>
      <c r="F611" s="33"/>
      <c r="G611" s="33"/>
      <c r="H611" s="46"/>
      <c r="I611" s="76"/>
      <c r="J611" s="76"/>
      <c r="K611" s="76"/>
      <c r="L611" s="76"/>
      <c r="M611" s="77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  <c r="BB611" s="59"/>
      <c r="BC611" s="59"/>
      <c r="BD611" s="59"/>
      <c r="BE611" s="59"/>
      <c r="BF611" s="59"/>
      <c r="BG611" s="59"/>
      <c r="BH611" s="59"/>
      <c r="BI611" s="59"/>
      <c r="BJ611" s="59"/>
      <c r="BK611" s="59"/>
      <c r="BL611" s="59"/>
      <c r="BM611" s="59"/>
      <c r="BN611" s="59"/>
      <c r="BO611" s="59"/>
      <c r="BP611" s="59"/>
      <c r="BQ611" s="59"/>
      <c r="BR611" s="59"/>
      <c r="BS611" s="59"/>
      <c r="BT611" s="59"/>
      <c r="BU611" s="59"/>
      <c r="BV611" s="59"/>
      <c r="BW611" s="59"/>
      <c r="BX611" s="59"/>
      <c r="BY611" s="59"/>
      <c r="BZ611" s="59"/>
      <c r="CA611" s="59"/>
      <c r="CB611" s="59"/>
      <c r="CC611" s="59"/>
      <c r="CD611" s="59"/>
      <c r="CE611" s="59"/>
      <c r="CF611" s="59"/>
      <c r="CG611" s="59"/>
      <c r="CH611" s="59"/>
      <c r="CI611" s="59"/>
      <c r="CJ611" s="59"/>
      <c r="CK611" s="59"/>
      <c r="CL611" s="59"/>
    </row>
    <row r="612" spans="1:90" s="75" customFormat="1" x14ac:dyDescent="0.25">
      <c r="A612" s="33"/>
      <c r="B612" s="33"/>
      <c r="C612" s="33"/>
      <c r="D612" s="33"/>
      <c r="E612" s="33"/>
      <c r="F612" s="33"/>
      <c r="G612" s="33"/>
      <c r="H612" s="46"/>
      <c r="I612" s="76"/>
      <c r="J612" s="76"/>
      <c r="K612" s="76"/>
      <c r="L612" s="76"/>
      <c r="M612" s="77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59"/>
      <c r="AU612" s="59"/>
      <c r="AV612" s="59"/>
      <c r="AW612" s="59"/>
      <c r="AX612" s="59"/>
      <c r="AY612" s="59"/>
      <c r="AZ612" s="59"/>
      <c r="BA612" s="59"/>
      <c r="BB612" s="59"/>
      <c r="BC612" s="59"/>
      <c r="BD612" s="59"/>
      <c r="BE612" s="59"/>
      <c r="BF612" s="59"/>
      <c r="BG612" s="59"/>
      <c r="BH612" s="59"/>
      <c r="BI612" s="59"/>
      <c r="BJ612" s="59"/>
      <c r="BK612" s="59"/>
      <c r="BL612" s="59"/>
      <c r="BM612" s="59"/>
      <c r="BN612" s="59"/>
      <c r="BO612" s="59"/>
      <c r="BP612" s="59"/>
      <c r="BQ612" s="59"/>
      <c r="BR612" s="59"/>
      <c r="BS612" s="59"/>
      <c r="BT612" s="59"/>
      <c r="BU612" s="59"/>
      <c r="BV612" s="59"/>
      <c r="BW612" s="59"/>
      <c r="BX612" s="59"/>
      <c r="BY612" s="59"/>
      <c r="BZ612" s="59"/>
      <c r="CA612" s="59"/>
      <c r="CB612" s="59"/>
      <c r="CC612" s="59"/>
      <c r="CD612" s="59"/>
      <c r="CE612" s="59"/>
      <c r="CF612" s="59"/>
      <c r="CG612" s="59"/>
      <c r="CH612" s="59"/>
      <c r="CI612" s="59"/>
      <c r="CJ612" s="59"/>
      <c r="CK612" s="59"/>
      <c r="CL612" s="59"/>
    </row>
    <row r="613" spans="1:90" s="75" customFormat="1" x14ac:dyDescent="0.25">
      <c r="A613" s="33"/>
      <c r="B613" s="33"/>
      <c r="C613" s="33"/>
      <c r="D613" s="33"/>
      <c r="E613" s="33"/>
      <c r="F613" s="33"/>
      <c r="G613" s="33"/>
      <c r="H613" s="46"/>
      <c r="I613" s="76"/>
      <c r="J613" s="76"/>
      <c r="K613" s="76"/>
      <c r="L613" s="76"/>
      <c r="M613" s="77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59"/>
      <c r="AT613" s="59"/>
      <c r="AU613" s="59"/>
      <c r="AV613" s="59"/>
      <c r="AW613" s="59"/>
      <c r="AX613" s="59"/>
      <c r="AY613" s="59"/>
      <c r="AZ613" s="59"/>
      <c r="BA613" s="59"/>
      <c r="BB613" s="59"/>
      <c r="BC613" s="59"/>
      <c r="BD613" s="59"/>
      <c r="BE613" s="59"/>
      <c r="BF613" s="59"/>
      <c r="BG613" s="59"/>
      <c r="BH613" s="59"/>
      <c r="BI613" s="59"/>
      <c r="BJ613" s="59"/>
      <c r="BK613" s="59"/>
      <c r="BL613" s="59"/>
      <c r="BM613" s="59"/>
      <c r="BN613" s="59"/>
      <c r="BO613" s="59"/>
      <c r="BP613" s="59"/>
      <c r="BQ613" s="59"/>
      <c r="BR613" s="59"/>
      <c r="BS613" s="59"/>
      <c r="BT613" s="59"/>
      <c r="BU613" s="59"/>
      <c r="BV613" s="59"/>
      <c r="BW613" s="59"/>
      <c r="BX613" s="59"/>
      <c r="BY613" s="59"/>
      <c r="BZ613" s="59"/>
      <c r="CA613" s="59"/>
      <c r="CB613" s="59"/>
      <c r="CC613" s="59"/>
      <c r="CD613" s="59"/>
      <c r="CE613" s="59"/>
      <c r="CF613" s="59"/>
      <c r="CG613" s="59"/>
      <c r="CH613" s="59"/>
      <c r="CI613" s="59"/>
      <c r="CJ613" s="59"/>
      <c r="CK613" s="59"/>
      <c r="CL613" s="59"/>
    </row>
    <row r="614" spans="1:90" s="75" customFormat="1" x14ac:dyDescent="0.25">
      <c r="A614" s="33"/>
      <c r="B614" s="33"/>
      <c r="C614" s="33"/>
      <c r="D614" s="33"/>
      <c r="E614" s="33"/>
      <c r="F614" s="33"/>
      <c r="G614" s="33"/>
      <c r="H614" s="46"/>
      <c r="I614" s="76"/>
      <c r="J614" s="76"/>
      <c r="K614" s="76"/>
      <c r="L614" s="76"/>
      <c r="M614" s="77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  <c r="BB614" s="59"/>
      <c r="BC614" s="59"/>
      <c r="BD614" s="59"/>
      <c r="BE614" s="59"/>
      <c r="BF614" s="59"/>
      <c r="BG614" s="59"/>
      <c r="BH614" s="59"/>
      <c r="BI614" s="59"/>
      <c r="BJ614" s="59"/>
      <c r="BK614" s="59"/>
      <c r="BL614" s="59"/>
      <c r="BM614" s="59"/>
      <c r="BN614" s="59"/>
      <c r="BO614" s="59"/>
      <c r="BP614" s="59"/>
      <c r="BQ614" s="59"/>
      <c r="BR614" s="59"/>
      <c r="BS614" s="59"/>
      <c r="BT614" s="59"/>
      <c r="BU614" s="59"/>
      <c r="BV614" s="59"/>
      <c r="BW614" s="59"/>
      <c r="BX614" s="59"/>
      <c r="BY614" s="59"/>
      <c r="BZ614" s="59"/>
      <c r="CA614" s="59"/>
      <c r="CB614" s="59"/>
      <c r="CC614" s="59"/>
      <c r="CD614" s="59"/>
      <c r="CE614" s="59"/>
      <c r="CF614" s="59"/>
      <c r="CG614" s="59"/>
      <c r="CH614" s="59"/>
      <c r="CI614" s="59"/>
      <c r="CJ614" s="59"/>
      <c r="CK614" s="59"/>
      <c r="CL614" s="59"/>
    </row>
    <row r="615" spans="1:90" s="75" customFormat="1" x14ac:dyDescent="0.25">
      <c r="A615" s="33"/>
      <c r="B615" s="33"/>
      <c r="C615" s="33"/>
      <c r="D615" s="33"/>
      <c r="E615" s="33"/>
      <c r="F615" s="33"/>
      <c r="G615" s="33"/>
      <c r="H615" s="46"/>
      <c r="I615" s="76"/>
      <c r="J615" s="76"/>
      <c r="K615" s="76"/>
      <c r="L615" s="76"/>
      <c r="M615" s="77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59"/>
      <c r="BD615" s="59"/>
      <c r="BE615" s="59"/>
      <c r="BF615" s="59"/>
      <c r="BG615" s="59"/>
      <c r="BH615" s="59"/>
      <c r="BI615" s="59"/>
      <c r="BJ615" s="59"/>
      <c r="BK615" s="59"/>
      <c r="BL615" s="59"/>
      <c r="BM615" s="59"/>
      <c r="BN615" s="59"/>
      <c r="BO615" s="59"/>
      <c r="BP615" s="59"/>
      <c r="BQ615" s="59"/>
      <c r="BR615" s="59"/>
      <c r="BS615" s="59"/>
      <c r="BT615" s="59"/>
      <c r="BU615" s="59"/>
      <c r="BV615" s="59"/>
      <c r="BW615" s="59"/>
      <c r="BX615" s="59"/>
      <c r="BY615" s="59"/>
      <c r="BZ615" s="59"/>
      <c r="CA615" s="59"/>
      <c r="CB615" s="59"/>
      <c r="CC615" s="59"/>
      <c r="CD615" s="59"/>
      <c r="CE615" s="59"/>
      <c r="CF615" s="59"/>
      <c r="CG615" s="59"/>
      <c r="CH615" s="59"/>
      <c r="CI615" s="59"/>
      <c r="CJ615" s="59"/>
      <c r="CK615" s="59"/>
      <c r="CL615" s="59"/>
    </row>
    <row r="616" spans="1:90" s="75" customFormat="1" x14ac:dyDescent="0.25">
      <c r="A616" s="33"/>
      <c r="B616" s="2"/>
      <c r="C616" s="2"/>
      <c r="D616" s="2"/>
      <c r="E616" s="2"/>
      <c r="F616" s="2"/>
      <c r="G616" s="2"/>
      <c r="H616" s="49"/>
      <c r="I616" s="76"/>
      <c r="J616" s="76"/>
      <c r="K616" s="76"/>
      <c r="L616" s="76"/>
      <c r="M616" s="77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  <c r="BB616" s="59"/>
      <c r="BC616" s="59"/>
      <c r="BD616" s="59"/>
      <c r="BE616" s="59"/>
      <c r="BF616" s="59"/>
      <c r="BG616" s="59"/>
      <c r="BH616" s="59"/>
      <c r="BI616" s="59"/>
      <c r="BJ616" s="59"/>
      <c r="BK616" s="59"/>
      <c r="BL616" s="59"/>
      <c r="BM616" s="59"/>
      <c r="BN616" s="59"/>
      <c r="BO616" s="59"/>
      <c r="BP616" s="59"/>
      <c r="BQ616" s="59"/>
      <c r="BR616" s="59"/>
      <c r="BS616" s="59"/>
      <c r="BT616" s="59"/>
      <c r="BU616" s="59"/>
      <c r="BV616" s="59"/>
      <c r="BW616" s="59"/>
      <c r="BX616" s="59"/>
      <c r="BY616" s="59"/>
      <c r="BZ616" s="59"/>
      <c r="CA616" s="59"/>
      <c r="CB616" s="59"/>
      <c r="CC616" s="59"/>
      <c r="CD616" s="59"/>
      <c r="CE616" s="59"/>
      <c r="CF616" s="59"/>
      <c r="CG616" s="59"/>
      <c r="CH616" s="59"/>
      <c r="CI616" s="59"/>
      <c r="CJ616" s="59"/>
      <c r="CK616" s="59"/>
      <c r="CL616" s="59"/>
    </row>
    <row r="617" spans="1:90" s="75" customFormat="1" x14ac:dyDescent="0.25">
      <c r="A617" s="33"/>
      <c r="B617" s="33"/>
      <c r="C617" s="33"/>
      <c r="D617" s="33"/>
      <c r="E617" s="33"/>
      <c r="F617" s="33"/>
      <c r="G617" s="33"/>
      <c r="H617" s="46"/>
      <c r="I617" s="76"/>
      <c r="J617" s="76"/>
      <c r="K617" s="76"/>
      <c r="L617" s="76"/>
      <c r="M617" s="77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  <c r="BB617" s="59"/>
      <c r="BC617" s="59"/>
      <c r="BD617" s="59"/>
      <c r="BE617" s="59"/>
      <c r="BF617" s="59"/>
      <c r="BG617" s="59"/>
      <c r="BH617" s="59"/>
      <c r="BI617" s="59"/>
      <c r="BJ617" s="59"/>
      <c r="BK617" s="59"/>
      <c r="BL617" s="59"/>
      <c r="BM617" s="59"/>
      <c r="BN617" s="59"/>
      <c r="BO617" s="59"/>
      <c r="BP617" s="59"/>
      <c r="BQ617" s="59"/>
      <c r="BR617" s="59"/>
      <c r="BS617" s="59"/>
      <c r="BT617" s="59"/>
      <c r="BU617" s="59"/>
      <c r="BV617" s="59"/>
      <c r="BW617" s="59"/>
      <c r="BX617" s="59"/>
      <c r="BY617" s="59"/>
      <c r="BZ617" s="59"/>
      <c r="CA617" s="59"/>
      <c r="CB617" s="59"/>
      <c r="CC617" s="59"/>
      <c r="CD617" s="59"/>
      <c r="CE617" s="59"/>
      <c r="CF617" s="59"/>
      <c r="CG617" s="59"/>
      <c r="CH617" s="59"/>
      <c r="CI617" s="59"/>
      <c r="CJ617" s="59"/>
      <c r="CK617" s="59"/>
      <c r="CL617" s="59"/>
    </row>
    <row r="618" spans="1:90" s="75" customFormat="1" x14ac:dyDescent="0.25">
      <c r="A618" s="33"/>
      <c r="B618" s="4"/>
      <c r="C618" s="4"/>
      <c r="D618" s="4"/>
      <c r="E618" s="4"/>
      <c r="F618" s="4"/>
      <c r="G618" s="4"/>
      <c r="H618" s="47"/>
      <c r="I618" s="76"/>
      <c r="J618" s="76"/>
      <c r="K618" s="76"/>
      <c r="L618" s="76"/>
      <c r="M618" s="77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  <c r="BB618" s="59"/>
      <c r="BC618" s="59"/>
      <c r="BD618" s="59"/>
      <c r="BE618" s="59"/>
      <c r="BF618" s="59"/>
      <c r="BG618" s="59"/>
      <c r="BH618" s="59"/>
      <c r="BI618" s="59"/>
      <c r="BJ618" s="59"/>
      <c r="BK618" s="59"/>
      <c r="BL618" s="59"/>
      <c r="BM618" s="59"/>
      <c r="BN618" s="59"/>
      <c r="BO618" s="59"/>
      <c r="BP618" s="59"/>
      <c r="BQ618" s="59"/>
      <c r="BR618" s="59"/>
      <c r="BS618" s="59"/>
      <c r="BT618" s="59"/>
      <c r="BU618" s="59"/>
      <c r="BV618" s="59"/>
      <c r="BW618" s="59"/>
      <c r="BX618" s="59"/>
      <c r="BY618" s="59"/>
      <c r="BZ618" s="59"/>
      <c r="CA618" s="59"/>
      <c r="CB618" s="59"/>
      <c r="CC618" s="59"/>
      <c r="CD618" s="59"/>
      <c r="CE618" s="59"/>
      <c r="CF618" s="59"/>
      <c r="CG618" s="59"/>
      <c r="CH618" s="59"/>
      <c r="CI618" s="59"/>
      <c r="CJ618" s="59"/>
      <c r="CK618" s="59"/>
      <c r="CL618" s="59"/>
    </row>
    <row r="619" spans="1:90" s="75" customFormat="1" x14ac:dyDescent="0.25">
      <c r="A619" s="33"/>
      <c r="B619" s="33"/>
      <c r="C619" s="33"/>
      <c r="D619" s="33"/>
      <c r="E619" s="33"/>
      <c r="F619" s="33"/>
      <c r="G619" s="33"/>
      <c r="H619" s="46"/>
      <c r="I619" s="76"/>
      <c r="J619" s="76"/>
      <c r="K619" s="76"/>
      <c r="L619" s="76"/>
      <c r="M619" s="77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  <c r="BB619" s="59"/>
      <c r="BC619" s="59"/>
      <c r="BD619" s="59"/>
      <c r="BE619" s="59"/>
      <c r="BF619" s="59"/>
      <c r="BG619" s="59"/>
      <c r="BH619" s="59"/>
      <c r="BI619" s="59"/>
      <c r="BJ619" s="59"/>
      <c r="BK619" s="59"/>
      <c r="BL619" s="59"/>
      <c r="BM619" s="59"/>
      <c r="BN619" s="59"/>
      <c r="BO619" s="59"/>
      <c r="BP619" s="59"/>
      <c r="BQ619" s="59"/>
      <c r="BR619" s="59"/>
      <c r="BS619" s="59"/>
      <c r="BT619" s="59"/>
      <c r="BU619" s="59"/>
      <c r="BV619" s="59"/>
      <c r="BW619" s="59"/>
      <c r="BX619" s="59"/>
      <c r="BY619" s="59"/>
      <c r="BZ619" s="59"/>
      <c r="CA619" s="59"/>
      <c r="CB619" s="59"/>
      <c r="CC619" s="59"/>
      <c r="CD619" s="59"/>
      <c r="CE619" s="59"/>
      <c r="CF619" s="59"/>
      <c r="CG619" s="59"/>
      <c r="CH619" s="59"/>
      <c r="CI619" s="59"/>
      <c r="CJ619" s="59"/>
      <c r="CK619" s="59"/>
      <c r="CL619" s="59"/>
    </row>
    <row r="620" spans="1:90" s="75" customFormat="1" x14ac:dyDescent="0.25">
      <c r="A620" s="33"/>
      <c r="B620" s="33"/>
      <c r="C620" s="33"/>
      <c r="D620" s="33"/>
      <c r="E620" s="33"/>
      <c r="F620" s="33"/>
      <c r="G620" s="33"/>
      <c r="H620" s="46"/>
      <c r="I620" s="76"/>
      <c r="J620" s="76"/>
      <c r="K620" s="76"/>
      <c r="L620" s="76"/>
      <c r="M620" s="77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  <c r="BB620" s="59"/>
      <c r="BC620" s="59"/>
      <c r="BD620" s="59"/>
      <c r="BE620" s="59"/>
      <c r="BF620" s="59"/>
      <c r="BG620" s="59"/>
      <c r="BH620" s="59"/>
      <c r="BI620" s="59"/>
      <c r="BJ620" s="59"/>
      <c r="BK620" s="59"/>
      <c r="BL620" s="59"/>
      <c r="BM620" s="59"/>
      <c r="BN620" s="59"/>
      <c r="BO620" s="59"/>
      <c r="BP620" s="59"/>
      <c r="BQ620" s="59"/>
      <c r="BR620" s="59"/>
      <c r="BS620" s="59"/>
      <c r="BT620" s="59"/>
      <c r="BU620" s="59"/>
      <c r="BV620" s="59"/>
      <c r="BW620" s="59"/>
      <c r="BX620" s="59"/>
      <c r="BY620" s="59"/>
      <c r="BZ620" s="59"/>
      <c r="CA620" s="59"/>
      <c r="CB620" s="59"/>
      <c r="CC620" s="59"/>
      <c r="CD620" s="59"/>
      <c r="CE620" s="59"/>
      <c r="CF620" s="59"/>
      <c r="CG620" s="59"/>
      <c r="CH620" s="59"/>
      <c r="CI620" s="59"/>
      <c r="CJ620" s="59"/>
      <c r="CK620" s="59"/>
      <c r="CL620" s="59"/>
    </row>
    <row r="621" spans="1:90" s="75" customFormat="1" x14ac:dyDescent="0.25">
      <c r="A621" s="2"/>
      <c r="B621" s="33"/>
      <c r="C621" s="33"/>
      <c r="D621" s="33"/>
      <c r="E621" s="33"/>
      <c r="F621" s="33"/>
      <c r="G621" s="33"/>
      <c r="H621" s="46"/>
      <c r="I621" s="76"/>
      <c r="J621" s="76"/>
      <c r="K621" s="76"/>
      <c r="L621" s="76"/>
      <c r="M621" s="77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  <c r="BB621" s="59"/>
      <c r="BC621" s="59"/>
      <c r="BD621" s="59"/>
      <c r="BE621" s="59"/>
      <c r="BF621" s="59"/>
      <c r="BG621" s="59"/>
      <c r="BH621" s="59"/>
      <c r="BI621" s="59"/>
      <c r="BJ621" s="59"/>
      <c r="BK621" s="59"/>
      <c r="BL621" s="59"/>
      <c r="BM621" s="59"/>
      <c r="BN621" s="59"/>
      <c r="BO621" s="59"/>
      <c r="BP621" s="59"/>
      <c r="BQ621" s="59"/>
      <c r="BR621" s="59"/>
      <c r="BS621" s="59"/>
      <c r="BT621" s="59"/>
      <c r="BU621" s="59"/>
      <c r="BV621" s="59"/>
      <c r="BW621" s="59"/>
      <c r="BX621" s="59"/>
      <c r="BY621" s="59"/>
      <c r="BZ621" s="59"/>
      <c r="CA621" s="59"/>
      <c r="CB621" s="59"/>
      <c r="CC621" s="59"/>
      <c r="CD621" s="59"/>
      <c r="CE621" s="59"/>
      <c r="CF621" s="59"/>
      <c r="CG621" s="59"/>
      <c r="CH621" s="59"/>
      <c r="CI621" s="59"/>
      <c r="CJ621" s="59"/>
      <c r="CK621" s="59"/>
      <c r="CL621" s="59"/>
    </row>
    <row r="622" spans="1:90" s="75" customFormat="1" x14ac:dyDescent="0.25">
      <c r="A622" s="33"/>
      <c r="B622" s="33"/>
      <c r="C622" s="33"/>
      <c r="D622" s="33"/>
      <c r="E622" s="33"/>
      <c r="F622" s="33"/>
      <c r="G622" s="33"/>
      <c r="H622" s="46"/>
      <c r="I622" s="76"/>
      <c r="J622" s="76"/>
      <c r="K622" s="76"/>
      <c r="L622" s="76"/>
      <c r="M622" s="77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  <c r="AW622" s="59"/>
      <c r="AX622" s="59"/>
      <c r="AY622" s="59"/>
      <c r="AZ622" s="59"/>
      <c r="BA622" s="59"/>
      <c r="BB622" s="59"/>
      <c r="BC622" s="59"/>
      <c r="BD622" s="59"/>
      <c r="BE622" s="59"/>
      <c r="BF622" s="59"/>
      <c r="BG622" s="59"/>
      <c r="BH622" s="59"/>
      <c r="BI622" s="59"/>
      <c r="BJ622" s="59"/>
      <c r="BK622" s="59"/>
      <c r="BL622" s="59"/>
      <c r="BM622" s="59"/>
      <c r="BN622" s="59"/>
      <c r="BO622" s="59"/>
      <c r="BP622" s="59"/>
      <c r="BQ622" s="59"/>
      <c r="BR622" s="59"/>
      <c r="BS622" s="59"/>
      <c r="BT622" s="59"/>
      <c r="BU622" s="59"/>
      <c r="BV622" s="59"/>
      <c r="BW622" s="59"/>
      <c r="BX622" s="59"/>
      <c r="BY622" s="59"/>
      <c r="BZ622" s="59"/>
      <c r="CA622" s="59"/>
      <c r="CB622" s="59"/>
      <c r="CC622" s="59"/>
      <c r="CD622" s="59"/>
      <c r="CE622" s="59"/>
      <c r="CF622" s="59"/>
      <c r="CG622" s="59"/>
      <c r="CH622" s="59"/>
      <c r="CI622" s="59"/>
      <c r="CJ622" s="59"/>
      <c r="CK622" s="59"/>
      <c r="CL622" s="59"/>
    </row>
    <row r="623" spans="1:90" s="75" customFormat="1" x14ac:dyDescent="0.25">
      <c r="A623" s="4"/>
      <c r="B623" s="33"/>
      <c r="C623" s="33"/>
      <c r="D623" s="33"/>
      <c r="E623" s="33"/>
      <c r="F623" s="33"/>
      <c r="G623" s="33"/>
      <c r="H623" s="46"/>
      <c r="I623" s="76"/>
      <c r="J623" s="76"/>
      <c r="K623" s="76"/>
      <c r="L623" s="76"/>
      <c r="M623" s="77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  <c r="AW623" s="59"/>
      <c r="AX623" s="59"/>
      <c r="AY623" s="59"/>
      <c r="AZ623" s="59"/>
      <c r="BA623" s="59"/>
      <c r="BB623" s="59"/>
      <c r="BC623" s="59"/>
      <c r="BD623" s="59"/>
      <c r="BE623" s="59"/>
      <c r="BF623" s="59"/>
      <c r="BG623" s="59"/>
      <c r="BH623" s="59"/>
      <c r="BI623" s="59"/>
      <c r="BJ623" s="59"/>
      <c r="BK623" s="59"/>
      <c r="BL623" s="59"/>
      <c r="BM623" s="59"/>
      <c r="BN623" s="59"/>
      <c r="BO623" s="59"/>
      <c r="BP623" s="59"/>
      <c r="BQ623" s="59"/>
      <c r="BR623" s="59"/>
      <c r="BS623" s="59"/>
      <c r="BT623" s="59"/>
      <c r="BU623" s="59"/>
      <c r="BV623" s="59"/>
      <c r="BW623" s="59"/>
      <c r="BX623" s="59"/>
      <c r="BY623" s="59"/>
      <c r="BZ623" s="59"/>
      <c r="CA623" s="59"/>
      <c r="CB623" s="59"/>
      <c r="CC623" s="59"/>
      <c r="CD623" s="59"/>
      <c r="CE623" s="59"/>
      <c r="CF623" s="59"/>
      <c r="CG623" s="59"/>
      <c r="CH623" s="59"/>
      <c r="CI623" s="59"/>
      <c r="CJ623" s="59"/>
      <c r="CK623" s="59"/>
      <c r="CL623" s="59"/>
    </row>
    <row r="624" spans="1:90" s="75" customFormat="1" x14ac:dyDescent="0.25">
      <c r="A624" s="33"/>
      <c r="B624" s="4"/>
      <c r="C624" s="4"/>
      <c r="D624" s="4"/>
      <c r="E624" s="4"/>
      <c r="F624" s="4"/>
      <c r="G624" s="4"/>
      <c r="H624" s="50"/>
      <c r="I624" s="76"/>
      <c r="J624" s="76"/>
      <c r="K624" s="76"/>
      <c r="L624" s="76"/>
      <c r="M624" s="77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59"/>
      <c r="AU624" s="59"/>
      <c r="AV624" s="59"/>
      <c r="AW624" s="59"/>
      <c r="AX624" s="59"/>
      <c r="AY624" s="59"/>
      <c r="AZ624" s="59"/>
      <c r="BA624" s="59"/>
      <c r="BB624" s="59"/>
      <c r="BC624" s="59"/>
      <c r="BD624" s="59"/>
      <c r="BE624" s="59"/>
      <c r="BF624" s="59"/>
      <c r="BG624" s="59"/>
      <c r="BH624" s="59"/>
      <c r="BI624" s="59"/>
      <c r="BJ624" s="59"/>
      <c r="BK624" s="59"/>
      <c r="BL624" s="59"/>
      <c r="BM624" s="59"/>
      <c r="BN624" s="59"/>
      <c r="BO624" s="59"/>
      <c r="BP624" s="59"/>
      <c r="BQ624" s="59"/>
      <c r="BR624" s="59"/>
      <c r="BS624" s="59"/>
      <c r="BT624" s="59"/>
      <c r="BU624" s="59"/>
      <c r="BV624" s="59"/>
      <c r="BW624" s="59"/>
      <c r="BX624" s="59"/>
      <c r="BY624" s="59"/>
      <c r="BZ624" s="59"/>
      <c r="CA624" s="59"/>
      <c r="CB624" s="59"/>
      <c r="CC624" s="59"/>
      <c r="CD624" s="59"/>
      <c r="CE624" s="59"/>
      <c r="CF624" s="59"/>
      <c r="CG624" s="59"/>
      <c r="CH624" s="59"/>
      <c r="CI624" s="59"/>
      <c r="CJ624" s="59"/>
      <c r="CK624" s="59"/>
      <c r="CL624" s="59"/>
    </row>
    <row r="625" spans="1:90" s="75" customFormat="1" x14ac:dyDescent="0.25">
      <c r="A625" s="33"/>
      <c r="B625" s="33"/>
      <c r="C625" s="33"/>
      <c r="D625" s="33"/>
      <c r="E625" s="33"/>
      <c r="F625" s="33"/>
      <c r="G625" s="33"/>
      <c r="H625" s="51"/>
      <c r="I625" s="76"/>
      <c r="J625" s="76"/>
      <c r="K625" s="76"/>
      <c r="L625" s="76"/>
      <c r="M625" s="77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  <c r="AW625" s="59"/>
      <c r="AX625" s="59"/>
      <c r="AY625" s="59"/>
      <c r="AZ625" s="59"/>
      <c r="BA625" s="59"/>
      <c r="BB625" s="59"/>
      <c r="BC625" s="59"/>
      <c r="BD625" s="59"/>
      <c r="BE625" s="59"/>
      <c r="BF625" s="59"/>
      <c r="BG625" s="59"/>
      <c r="BH625" s="59"/>
      <c r="BI625" s="59"/>
      <c r="BJ625" s="59"/>
      <c r="BK625" s="59"/>
      <c r="BL625" s="59"/>
      <c r="BM625" s="59"/>
      <c r="BN625" s="59"/>
      <c r="BO625" s="59"/>
      <c r="BP625" s="59"/>
      <c r="BQ625" s="59"/>
      <c r="BR625" s="59"/>
      <c r="BS625" s="59"/>
      <c r="BT625" s="59"/>
      <c r="BU625" s="59"/>
      <c r="BV625" s="59"/>
      <c r="BW625" s="59"/>
      <c r="BX625" s="59"/>
      <c r="BY625" s="59"/>
      <c r="BZ625" s="59"/>
      <c r="CA625" s="59"/>
      <c r="CB625" s="59"/>
      <c r="CC625" s="59"/>
      <c r="CD625" s="59"/>
      <c r="CE625" s="59"/>
      <c r="CF625" s="59"/>
      <c r="CG625" s="59"/>
      <c r="CH625" s="59"/>
      <c r="CI625" s="59"/>
      <c r="CJ625" s="59"/>
      <c r="CK625" s="59"/>
      <c r="CL625" s="59"/>
    </row>
    <row r="626" spans="1:90" s="75" customFormat="1" x14ac:dyDescent="0.25">
      <c r="A626" s="33"/>
      <c r="B626" s="33"/>
      <c r="C626" s="33"/>
      <c r="D626" s="33"/>
      <c r="E626" s="33"/>
      <c r="F626" s="33"/>
      <c r="G626" s="33"/>
      <c r="H626" s="70"/>
      <c r="I626" s="76"/>
      <c r="J626" s="76"/>
      <c r="K626" s="76"/>
      <c r="L626" s="76"/>
      <c r="M626" s="77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  <c r="BB626" s="59"/>
      <c r="BC626" s="59"/>
      <c r="BD626" s="59"/>
      <c r="BE626" s="59"/>
      <c r="BF626" s="59"/>
      <c r="BG626" s="59"/>
      <c r="BH626" s="59"/>
      <c r="BI626" s="59"/>
      <c r="BJ626" s="59"/>
      <c r="BK626" s="59"/>
      <c r="BL626" s="59"/>
      <c r="BM626" s="59"/>
      <c r="BN626" s="59"/>
      <c r="BO626" s="59"/>
      <c r="BP626" s="59"/>
      <c r="BQ626" s="59"/>
      <c r="BR626" s="59"/>
      <c r="BS626" s="59"/>
      <c r="BT626" s="59"/>
      <c r="BU626" s="59"/>
      <c r="BV626" s="59"/>
      <c r="BW626" s="59"/>
      <c r="BX626" s="59"/>
      <c r="BY626" s="59"/>
      <c r="BZ626" s="59"/>
      <c r="CA626" s="59"/>
      <c r="CB626" s="59"/>
      <c r="CC626" s="59"/>
      <c r="CD626" s="59"/>
      <c r="CE626" s="59"/>
      <c r="CF626" s="59"/>
      <c r="CG626" s="59"/>
      <c r="CH626" s="59"/>
      <c r="CI626" s="59"/>
      <c r="CJ626" s="59"/>
      <c r="CK626" s="59"/>
      <c r="CL626" s="59"/>
    </row>
    <row r="627" spans="1:90" s="75" customFormat="1" x14ac:dyDescent="0.25">
      <c r="A627" s="33"/>
      <c r="B627" s="4"/>
      <c r="C627" s="4"/>
      <c r="D627" s="4"/>
      <c r="E627" s="4"/>
      <c r="F627" s="4"/>
      <c r="G627" s="4"/>
      <c r="H627" s="29"/>
      <c r="I627" s="76"/>
      <c r="J627" s="76"/>
      <c r="K627" s="76"/>
      <c r="L627" s="76"/>
      <c r="M627" s="77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  <c r="BB627" s="59"/>
      <c r="BC627" s="59"/>
      <c r="BD627" s="59"/>
      <c r="BE627" s="59"/>
      <c r="BF627" s="59"/>
      <c r="BG627" s="59"/>
      <c r="BH627" s="59"/>
      <c r="BI627" s="59"/>
      <c r="BJ627" s="59"/>
      <c r="BK627" s="59"/>
      <c r="BL627" s="59"/>
      <c r="BM627" s="59"/>
      <c r="BN627" s="59"/>
      <c r="BO627" s="59"/>
      <c r="BP627" s="59"/>
      <c r="BQ627" s="59"/>
      <c r="BR627" s="59"/>
      <c r="BS627" s="59"/>
      <c r="BT627" s="59"/>
      <c r="BU627" s="59"/>
      <c r="BV627" s="59"/>
      <c r="BW627" s="59"/>
      <c r="BX627" s="59"/>
      <c r="BY627" s="59"/>
      <c r="BZ627" s="59"/>
      <c r="CA627" s="59"/>
      <c r="CB627" s="59"/>
      <c r="CC627" s="59"/>
      <c r="CD627" s="59"/>
      <c r="CE627" s="59"/>
      <c r="CF627" s="59"/>
      <c r="CG627" s="59"/>
      <c r="CH627" s="59"/>
      <c r="CI627" s="59"/>
      <c r="CJ627" s="59"/>
      <c r="CK627" s="59"/>
      <c r="CL627" s="59"/>
    </row>
    <row r="628" spans="1:90" s="75" customFormat="1" x14ac:dyDescent="0.25">
      <c r="A628" s="33"/>
      <c r="B628" s="33"/>
      <c r="C628" s="33"/>
      <c r="D628" s="33"/>
      <c r="E628" s="33"/>
      <c r="F628" s="33"/>
      <c r="G628" s="33"/>
      <c r="H628" s="52"/>
      <c r="I628" s="76"/>
      <c r="J628" s="76"/>
      <c r="K628" s="76"/>
      <c r="L628" s="76"/>
      <c r="M628" s="77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  <c r="BB628" s="59"/>
      <c r="BC628" s="59"/>
      <c r="BD628" s="59"/>
      <c r="BE628" s="59"/>
      <c r="BF628" s="59"/>
      <c r="BG628" s="59"/>
      <c r="BH628" s="59"/>
      <c r="BI628" s="59"/>
      <c r="BJ628" s="59"/>
      <c r="BK628" s="59"/>
      <c r="BL628" s="59"/>
      <c r="BM628" s="59"/>
      <c r="BN628" s="59"/>
      <c r="BO628" s="59"/>
      <c r="BP628" s="59"/>
      <c r="BQ628" s="59"/>
      <c r="BR628" s="59"/>
      <c r="BS628" s="59"/>
      <c r="BT628" s="59"/>
      <c r="BU628" s="59"/>
      <c r="BV628" s="59"/>
      <c r="BW628" s="59"/>
      <c r="BX628" s="59"/>
      <c r="BY628" s="59"/>
      <c r="BZ628" s="59"/>
      <c r="CA628" s="59"/>
      <c r="CB628" s="59"/>
      <c r="CC628" s="59"/>
      <c r="CD628" s="59"/>
      <c r="CE628" s="59"/>
      <c r="CF628" s="59"/>
      <c r="CG628" s="59"/>
      <c r="CH628" s="59"/>
      <c r="CI628" s="59"/>
      <c r="CJ628" s="59"/>
      <c r="CK628" s="59"/>
      <c r="CL628" s="59"/>
    </row>
    <row r="629" spans="1:90" s="75" customFormat="1" x14ac:dyDescent="0.25">
      <c r="A629" s="4"/>
      <c r="B629" s="33"/>
      <c r="C629" s="33"/>
      <c r="D629" s="33"/>
      <c r="E629" s="33"/>
      <c r="F629" s="33"/>
      <c r="G629" s="33"/>
      <c r="H629" s="33"/>
      <c r="I629" s="76"/>
      <c r="J629" s="76"/>
      <c r="K629" s="76"/>
      <c r="L629" s="76"/>
      <c r="M629" s="77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  <c r="AW629" s="59"/>
      <c r="AX629" s="59"/>
      <c r="AY629" s="59"/>
      <c r="AZ629" s="59"/>
      <c r="BA629" s="59"/>
      <c r="BB629" s="59"/>
      <c r="BC629" s="59"/>
      <c r="BD629" s="59"/>
      <c r="BE629" s="59"/>
      <c r="BF629" s="59"/>
      <c r="BG629" s="59"/>
      <c r="BH629" s="59"/>
      <c r="BI629" s="59"/>
      <c r="BJ629" s="59"/>
      <c r="BK629" s="59"/>
      <c r="BL629" s="59"/>
      <c r="BM629" s="59"/>
      <c r="BN629" s="59"/>
      <c r="BO629" s="59"/>
      <c r="BP629" s="59"/>
      <c r="BQ629" s="59"/>
      <c r="BR629" s="59"/>
      <c r="BS629" s="59"/>
      <c r="BT629" s="59"/>
      <c r="BU629" s="59"/>
      <c r="BV629" s="59"/>
      <c r="BW629" s="59"/>
      <c r="BX629" s="59"/>
      <c r="BY629" s="59"/>
      <c r="BZ629" s="59"/>
      <c r="CA629" s="59"/>
      <c r="CB629" s="59"/>
      <c r="CC629" s="59"/>
      <c r="CD629" s="59"/>
      <c r="CE629" s="59"/>
      <c r="CF629" s="59"/>
      <c r="CG629" s="59"/>
      <c r="CH629" s="59"/>
      <c r="CI629" s="59"/>
      <c r="CJ629" s="59"/>
      <c r="CK629" s="59"/>
      <c r="CL629" s="59"/>
    </row>
    <row r="630" spans="1:90" s="75" customFormat="1" x14ac:dyDescent="0.25">
      <c r="A630" s="33"/>
      <c r="B630" s="33"/>
      <c r="C630" s="33"/>
      <c r="D630" s="33"/>
      <c r="E630" s="33"/>
      <c r="F630" s="33"/>
      <c r="G630" s="33"/>
      <c r="H630" s="33"/>
      <c r="I630" s="76"/>
      <c r="J630" s="76"/>
      <c r="K630" s="76"/>
      <c r="L630" s="76"/>
      <c r="M630" s="77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  <c r="AW630" s="59"/>
      <c r="AX630" s="59"/>
      <c r="AY630" s="59"/>
      <c r="AZ630" s="59"/>
      <c r="BA630" s="59"/>
      <c r="BB630" s="59"/>
      <c r="BC630" s="59"/>
      <c r="BD630" s="59"/>
      <c r="BE630" s="59"/>
      <c r="BF630" s="59"/>
      <c r="BG630" s="59"/>
      <c r="BH630" s="59"/>
      <c r="BI630" s="59"/>
      <c r="BJ630" s="59"/>
      <c r="BK630" s="59"/>
      <c r="BL630" s="59"/>
      <c r="BM630" s="59"/>
      <c r="BN630" s="59"/>
      <c r="BO630" s="59"/>
      <c r="BP630" s="59"/>
      <c r="BQ630" s="59"/>
      <c r="BR630" s="59"/>
      <c r="BS630" s="59"/>
      <c r="BT630" s="59"/>
      <c r="BU630" s="59"/>
      <c r="BV630" s="59"/>
      <c r="BW630" s="59"/>
      <c r="BX630" s="59"/>
      <c r="BY630" s="59"/>
      <c r="BZ630" s="59"/>
      <c r="CA630" s="59"/>
      <c r="CB630" s="59"/>
      <c r="CC630" s="59"/>
      <c r="CD630" s="59"/>
      <c r="CE630" s="59"/>
      <c r="CF630" s="59"/>
      <c r="CG630" s="59"/>
      <c r="CH630" s="59"/>
      <c r="CI630" s="59"/>
      <c r="CJ630" s="59"/>
      <c r="CK630" s="59"/>
      <c r="CL630" s="59"/>
    </row>
    <row r="631" spans="1:90" s="75" customFormat="1" x14ac:dyDescent="0.25">
      <c r="A631" s="33"/>
      <c r="B631" s="4"/>
      <c r="C631" s="4"/>
      <c r="D631" s="4"/>
      <c r="E631" s="4"/>
      <c r="F631" s="4"/>
      <c r="G631" s="4"/>
      <c r="H631" s="4"/>
      <c r="I631" s="76"/>
      <c r="J631" s="76"/>
      <c r="K631" s="76"/>
      <c r="L631" s="76"/>
      <c r="M631" s="77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59"/>
      <c r="AU631" s="59"/>
      <c r="AV631" s="59"/>
      <c r="AW631" s="59"/>
      <c r="AX631" s="59"/>
      <c r="AY631" s="59"/>
      <c r="AZ631" s="59"/>
      <c r="BA631" s="59"/>
      <c r="BB631" s="59"/>
      <c r="BC631" s="59"/>
      <c r="BD631" s="59"/>
      <c r="BE631" s="59"/>
      <c r="BF631" s="59"/>
      <c r="BG631" s="59"/>
      <c r="BH631" s="59"/>
      <c r="BI631" s="59"/>
      <c r="BJ631" s="59"/>
      <c r="BK631" s="59"/>
      <c r="BL631" s="59"/>
      <c r="BM631" s="59"/>
      <c r="BN631" s="59"/>
      <c r="BO631" s="59"/>
      <c r="BP631" s="59"/>
      <c r="BQ631" s="59"/>
      <c r="BR631" s="59"/>
      <c r="BS631" s="59"/>
      <c r="BT631" s="59"/>
      <c r="BU631" s="59"/>
      <c r="BV631" s="59"/>
      <c r="BW631" s="59"/>
      <c r="BX631" s="59"/>
      <c r="BY631" s="59"/>
      <c r="BZ631" s="59"/>
      <c r="CA631" s="59"/>
      <c r="CB631" s="59"/>
      <c r="CC631" s="59"/>
      <c r="CD631" s="59"/>
      <c r="CE631" s="59"/>
      <c r="CF631" s="59"/>
      <c r="CG631" s="59"/>
      <c r="CH631" s="59"/>
      <c r="CI631" s="59"/>
      <c r="CJ631" s="59"/>
      <c r="CK631" s="59"/>
      <c r="CL631" s="59"/>
    </row>
    <row r="632" spans="1:90" s="75" customFormat="1" x14ac:dyDescent="0.25">
      <c r="A632" s="4"/>
      <c r="B632" s="33"/>
      <c r="C632" s="33"/>
      <c r="D632" s="33"/>
      <c r="E632" s="33"/>
      <c r="F632" s="33"/>
      <c r="G632" s="33"/>
      <c r="H632" s="4"/>
      <c r="I632" s="76"/>
      <c r="J632" s="76"/>
      <c r="K632" s="76"/>
      <c r="L632" s="76"/>
      <c r="M632" s="77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  <c r="AW632" s="59"/>
      <c r="AX632" s="59"/>
      <c r="AY632" s="59"/>
      <c r="AZ632" s="59"/>
      <c r="BA632" s="59"/>
      <c r="BB632" s="59"/>
      <c r="BC632" s="59"/>
      <c r="BD632" s="59"/>
      <c r="BE632" s="59"/>
      <c r="BF632" s="59"/>
      <c r="BG632" s="59"/>
      <c r="BH632" s="59"/>
      <c r="BI632" s="59"/>
      <c r="BJ632" s="59"/>
      <c r="BK632" s="59"/>
      <c r="BL632" s="59"/>
      <c r="BM632" s="59"/>
      <c r="BN632" s="59"/>
      <c r="BO632" s="59"/>
      <c r="BP632" s="59"/>
      <c r="BQ632" s="59"/>
      <c r="BR632" s="59"/>
      <c r="BS632" s="59"/>
      <c r="BT632" s="59"/>
      <c r="BU632" s="59"/>
      <c r="BV632" s="59"/>
      <c r="BW632" s="59"/>
      <c r="BX632" s="59"/>
      <c r="BY632" s="59"/>
      <c r="BZ632" s="59"/>
      <c r="CA632" s="59"/>
      <c r="CB632" s="59"/>
      <c r="CC632" s="59"/>
      <c r="CD632" s="59"/>
      <c r="CE632" s="59"/>
      <c r="CF632" s="59"/>
      <c r="CG632" s="59"/>
      <c r="CH632" s="59"/>
      <c r="CI632" s="59"/>
      <c r="CJ632" s="59"/>
      <c r="CK632" s="59"/>
      <c r="CL632" s="59"/>
    </row>
    <row r="633" spans="1:90" s="75" customFormat="1" x14ac:dyDescent="0.25">
      <c r="A633" s="33"/>
      <c r="B633" s="33"/>
      <c r="C633" s="33"/>
      <c r="D633" s="33"/>
      <c r="E633" s="33"/>
      <c r="F633" s="33"/>
      <c r="G633" s="33"/>
      <c r="H633" s="33"/>
      <c r="I633" s="76"/>
      <c r="J633" s="76"/>
      <c r="K633" s="76"/>
      <c r="L633" s="76"/>
      <c r="M633" s="77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59"/>
      <c r="AU633" s="59"/>
      <c r="AV633" s="59"/>
      <c r="AW633" s="59"/>
      <c r="AX633" s="59"/>
      <c r="AY633" s="59"/>
      <c r="AZ633" s="59"/>
      <c r="BA633" s="59"/>
      <c r="BB633" s="59"/>
      <c r="BC633" s="59"/>
      <c r="BD633" s="59"/>
      <c r="BE633" s="59"/>
      <c r="BF633" s="59"/>
      <c r="BG633" s="59"/>
      <c r="BH633" s="59"/>
      <c r="BI633" s="59"/>
      <c r="BJ633" s="59"/>
      <c r="BK633" s="59"/>
      <c r="BL633" s="59"/>
      <c r="BM633" s="59"/>
      <c r="BN633" s="59"/>
      <c r="BO633" s="59"/>
      <c r="BP633" s="59"/>
      <c r="BQ633" s="59"/>
      <c r="BR633" s="59"/>
      <c r="BS633" s="59"/>
      <c r="BT633" s="59"/>
      <c r="BU633" s="59"/>
      <c r="BV633" s="59"/>
      <c r="BW633" s="59"/>
      <c r="BX633" s="59"/>
      <c r="BY633" s="59"/>
      <c r="BZ633" s="59"/>
      <c r="CA633" s="59"/>
      <c r="CB633" s="59"/>
      <c r="CC633" s="59"/>
      <c r="CD633" s="59"/>
      <c r="CE633" s="59"/>
      <c r="CF633" s="59"/>
      <c r="CG633" s="59"/>
      <c r="CH633" s="59"/>
      <c r="CI633" s="59"/>
      <c r="CJ633" s="59"/>
      <c r="CK633" s="59"/>
      <c r="CL633" s="59"/>
    </row>
    <row r="634" spans="1:90" s="75" customFormat="1" x14ac:dyDescent="0.25">
      <c r="A634" s="33"/>
      <c r="B634" s="4"/>
      <c r="C634" s="4"/>
      <c r="D634" s="4"/>
      <c r="E634" s="4"/>
      <c r="F634" s="4"/>
      <c r="G634" s="4"/>
      <c r="H634" s="4"/>
      <c r="I634" s="76"/>
      <c r="J634" s="76"/>
      <c r="K634" s="76"/>
      <c r="L634" s="76"/>
      <c r="M634" s="77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  <c r="AW634" s="59"/>
      <c r="AX634" s="59"/>
      <c r="AY634" s="59"/>
      <c r="AZ634" s="59"/>
      <c r="BA634" s="59"/>
      <c r="BB634" s="59"/>
      <c r="BC634" s="59"/>
      <c r="BD634" s="59"/>
      <c r="BE634" s="59"/>
      <c r="BF634" s="59"/>
      <c r="BG634" s="59"/>
      <c r="BH634" s="59"/>
      <c r="BI634" s="59"/>
      <c r="BJ634" s="59"/>
      <c r="BK634" s="59"/>
      <c r="BL634" s="59"/>
      <c r="BM634" s="59"/>
      <c r="BN634" s="59"/>
      <c r="BO634" s="59"/>
      <c r="BP634" s="59"/>
      <c r="BQ634" s="59"/>
      <c r="BR634" s="59"/>
      <c r="BS634" s="59"/>
      <c r="BT634" s="59"/>
      <c r="BU634" s="59"/>
      <c r="BV634" s="59"/>
      <c r="BW634" s="59"/>
      <c r="BX634" s="59"/>
      <c r="BY634" s="59"/>
      <c r="BZ634" s="59"/>
      <c r="CA634" s="59"/>
      <c r="CB634" s="59"/>
      <c r="CC634" s="59"/>
      <c r="CD634" s="59"/>
      <c r="CE634" s="59"/>
      <c r="CF634" s="59"/>
      <c r="CG634" s="59"/>
      <c r="CH634" s="59"/>
      <c r="CI634" s="59"/>
      <c r="CJ634" s="59"/>
      <c r="CK634" s="59"/>
      <c r="CL634" s="59"/>
    </row>
    <row r="635" spans="1:90" s="75" customFormat="1" x14ac:dyDescent="0.25">
      <c r="A635" s="33"/>
      <c r="B635" s="33"/>
      <c r="C635" s="33"/>
      <c r="D635" s="33"/>
      <c r="E635" s="33"/>
      <c r="F635" s="33"/>
      <c r="G635" s="33"/>
      <c r="H635" s="4"/>
      <c r="I635" s="76"/>
      <c r="J635" s="76"/>
      <c r="K635" s="76"/>
      <c r="L635" s="76"/>
      <c r="M635" s="77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  <c r="BB635" s="59"/>
      <c r="BC635" s="59"/>
      <c r="BD635" s="59"/>
      <c r="BE635" s="59"/>
      <c r="BF635" s="59"/>
      <c r="BG635" s="59"/>
      <c r="BH635" s="59"/>
      <c r="BI635" s="59"/>
      <c r="BJ635" s="59"/>
      <c r="BK635" s="59"/>
      <c r="BL635" s="59"/>
      <c r="BM635" s="59"/>
      <c r="BN635" s="59"/>
      <c r="BO635" s="59"/>
      <c r="BP635" s="59"/>
      <c r="BQ635" s="59"/>
      <c r="BR635" s="59"/>
      <c r="BS635" s="59"/>
      <c r="BT635" s="59"/>
      <c r="BU635" s="59"/>
      <c r="BV635" s="59"/>
      <c r="BW635" s="59"/>
      <c r="BX635" s="59"/>
      <c r="BY635" s="59"/>
      <c r="BZ635" s="59"/>
      <c r="CA635" s="59"/>
      <c r="CB635" s="59"/>
      <c r="CC635" s="59"/>
      <c r="CD635" s="59"/>
      <c r="CE635" s="59"/>
      <c r="CF635" s="59"/>
      <c r="CG635" s="59"/>
      <c r="CH635" s="59"/>
      <c r="CI635" s="59"/>
      <c r="CJ635" s="59"/>
      <c r="CK635" s="59"/>
      <c r="CL635" s="59"/>
    </row>
    <row r="636" spans="1:90" s="75" customFormat="1" x14ac:dyDescent="0.25">
      <c r="A636" s="4"/>
      <c r="B636" s="33"/>
      <c r="C636" s="33"/>
      <c r="D636" s="33"/>
      <c r="E636" s="33"/>
      <c r="F636" s="33"/>
      <c r="G636" s="33"/>
      <c r="H636" s="33"/>
      <c r="I636" s="76"/>
      <c r="J636" s="76"/>
      <c r="K636" s="76"/>
      <c r="L636" s="76"/>
      <c r="M636" s="77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59"/>
      <c r="AU636" s="59"/>
      <c r="AV636" s="59"/>
      <c r="AW636" s="59"/>
      <c r="AX636" s="59"/>
      <c r="AY636" s="59"/>
      <c r="AZ636" s="59"/>
      <c r="BA636" s="59"/>
      <c r="BB636" s="59"/>
      <c r="BC636" s="59"/>
      <c r="BD636" s="59"/>
      <c r="BE636" s="59"/>
      <c r="BF636" s="59"/>
      <c r="BG636" s="59"/>
      <c r="BH636" s="59"/>
      <c r="BI636" s="59"/>
      <c r="BJ636" s="59"/>
      <c r="BK636" s="59"/>
      <c r="BL636" s="59"/>
      <c r="BM636" s="59"/>
      <c r="BN636" s="59"/>
      <c r="BO636" s="59"/>
      <c r="BP636" s="59"/>
      <c r="BQ636" s="59"/>
      <c r="BR636" s="59"/>
      <c r="BS636" s="59"/>
      <c r="BT636" s="59"/>
      <c r="BU636" s="59"/>
      <c r="BV636" s="59"/>
      <c r="BW636" s="59"/>
      <c r="BX636" s="59"/>
      <c r="BY636" s="59"/>
      <c r="BZ636" s="59"/>
      <c r="CA636" s="59"/>
      <c r="CB636" s="59"/>
      <c r="CC636" s="59"/>
      <c r="CD636" s="59"/>
      <c r="CE636" s="59"/>
      <c r="CF636" s="59"/>
      <c r="CG636" s="59"/>
      <c r="CH636" s="59"/>
      <c r="CI636" s="59"/>
      <c r="CJ636" s="59"/>
      <c r="CK636" s="59"/>
      <c r="CL636" s="59"/>
    </row>
    <row r="637" spans="1:90" s="75" customFormat="1" x14ac:dyDescent="0.25">
      <c r="A637" s="33"/>
      <c r="B637" s="33"/>
      <c r="C637" s="33"/>
      <c r="D637" s="33"/>
      <c r="E637" s="33"/>
      <c r="F637" s="33"/>
      <c r="G637" s="33"/>
      <c r="H637" s="33"/>
      <c r="I637" s="76"/>
      <c r="J637" s="76"/>
      <c r="K637" s="76"/>
      <c r="L637" s="76"/>
      <c r="M637" s="77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59"/>
      <c r="AT637" s="59"/>
      <c r="AU637" s="59"/>
      <c r="AV637" s="59"/>
      <c r="AW637" s="59"/>
      <c r="AX637" s="59"/>
      <c r="AY637" s="59"/>
      <c r="AZ637" s="59"/>
      <c r="BA637" s="59"/>
      <c r="BB637" s="59"/>
      <c r="BC637" s="59"/>
      <c r="BD637" s="59"/>
      <c r="BE637" s="59"/>
      <c r="BF637" s="59"/>
      <c r="BG637" s="59"/>
      <c r="BH637" s="59"/>
      <c r="BI637" s="59"/>
      <c r="BJ637" s="59"/>
      <c r="BK637" s="59"/>
      <c r="BL637" s="59"/>
      <c r="BM637" s="59"/>
      <c r="BN637" s="59"/>
      <c r="BO637" s="59"/>
      <c r="BP637" s="59"/>
      <c r="BQ637" s="59"/>
      <c r="BR637" s="59"/>
      <c r="BS637" s="59"/>
      <c r="BT637" s="59"/>
      <c r="BU637" s="59"/>
      <c r="BV637" s="59"/>
      <c r="BW637" s="59"/>
      <c r="BX637" s="59"/>
      <c r="BY637" s="59"/>
      <c r="BZ637" s="59"/>
      <c r="CA637" s="59"/>
      <c r="CB637" s="59"/>
      <c r="CC637" s="59"/>
      <c r="CD637" s="59"/>
      <c r="CE637" s="59"/>
      <c r="CF637" s="59"/>
      <c r="CG637" s="59"/>
      <c r="CH637" s="59"/>
      <c r="CI637" s="59"/>
      <c r="CJ637" s="59"/>
      <c r="CK637" s="59"/>
      <c r="CL637" s="59"/>
    </row>
    <row r="638" spans="1:90" s="75" customFormat="1" x14ac:dyDescent="0.25">
      <c r="A638" s="33"/>
      <c r="B638" s="33"/>
      <c r="C638" s="33"/>
      <c r="D638" s="33"/>
      <c r="E638" s="33"/>
      <c r="F638" s="33"/>
      <c r="G638" s="33"/>
      <c r="H638" s="33"/>
      <c r="I638" s="76"/>
      <c r="J638" s="76"/>
      <c r="K638" s="76"/>
      <c r="L638" s="76"/>
      <c r="M638" s="77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  <c r="AW638" s="59"/>
      <c r="AX638" s="59"/>
      <c r="AY638" s="59"/>
      <c r="AZ638" s="59"/>
      <c r="BA638" s="59"/>
      <c r="BB638" s="59"/>
      <c r="BC638" s="59"/>
      <c r="BD638" s="59"/>
      <c r="BE638" s="59"/>
      <c r="BF638" s="59"/>
      <c r="BG638" s="59"/>
      <c r="BH638" s="59"/>
      <c r="BI638" s="59"/>
      <c r="BJ638" s="59"/>
      <c r="BK638" s="59"/>
      <c r="BL638" s="59"/>
      <c r="BM638" s="59"/>
      <c r="BN638" s="59"/>
      <c r="BO638" s="59"/>
      <c r="BP638" s="59"/>
      <c r="BQ638" s="59"/>
      <c r="BR638" s="59"/>
      <c r="BS638" s="59"/>
      <c r="BT638" s="59"/>
      <c r="BU638" s="59"/>
      <c r="BV638" s="59"/>
      <c r="BW638" s="59"/>
      <c r="BX638" s="59"/>
      <c r="BY638" s="59"/>
      <c r="BZ638" s="59"/>
      <c r="CA638" s="59"/>
      <c r="CB638" s="59"/>
      <c r="CC638" s="59"/>
      <c r="CD638" s="59"/>
      <c r="CE638" s="59"/>
      <c r="CF638" s="59"/>
      <c r="CG638" s="59"/>
      <c r="CH638" s="59"/>
      <c r="CI638" s="59"/>
      <c r="CJ638" s="59"/>
      <c r="CK638" s="59"/>
      <c r="CL638" s="59"/>
    </row>
    <row r="639" spans="1:90" s="75" customFormat="1" x14ac:dyDescent="0.25">
      <c r="A639" s="4"/>
      <c r="B639" s="33"/>
      <c r="C639" s="33"/>
      <c r="D639" s="33"/>
      <c r="E639" s="33"/>
      <c r="F639" s="33"/>
      <c r="G639" s="33"/>
      <c r="H639" s="33"/>
      <c r="I639" s="76"/>
      <c r="J639" s="76"/>
      <c r="K639" s="76"/>
      <c r="L639" s="76"/>
      <c r="M639" s="77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59"/>
      <c r="AU639" s="59"/>
      <c r="AV639" s="59"/>
      <c r="AW639" s="59"/>
      <c r="AX639" s="59"/>
      <c r="AY639" s="59"/>
      <c r="AZ639" s="59"/>
      <c r="BA639" s="59"/>
      <c r="BB639" s="59"/>
      <c r="BC639" s="59"/>
      <c r="BD639" s="59"/>
      <c r="BE639" s="59"/>
      <c r="BF639" s="59"/>
      <c r="BG639" s="59"/>
      <c r="BH639" s="59"/>
      <c r="BI639" s="59"/>
      <c r="BJ639" s="59"/>
      <c r="BK639" s="59"/>
      <c r="BL639" s="59"/>
      <c r="BM639" s="59"/>
      <c r="BN639" s="59"/>
      <c r="BO639" s="59"/>
      <c r="BP639" s="59"/>
      <c r="BQ639" s="59"/>
      <c r="BR639" s="59"/>
      <c r="BS639" s="59"/>
      <c r="BT639" s="59"/>
      <c r="BU639" s="59"/>
      <c r="BV639" s="59"/>
      <c r="BW639" s="59"/>
      <c r="BX639" s="59"/>
      <c r="BY639" s="59"/>
      <c r="BZ639" s="59"/>
      <c r="CA639" s="59"/>
      <c r="CB639" s="59"/>
      <c r="CC639" s="59"/>
      <c r="CD639" s="59"/>
      <c r="CE639" s="59"/>
      <c r="CF639" s="59"/>
      <c r="CG639" s="59"/>
      <c r="CH639" s="59"/>
      <c r="CI639" s="59"/>
      <c r="CJ639" s="59"/>
      <c r="CK639" s="59"/>
      <c r="CL639" s="59"/>
    </row>
    <row r="640" spans="1:90" s="75" customFormat="1" x14ac:dyDescent="0.25">
      <c r="A640" s="33"/>
      <c r="B640" s="33"/>
      <c r="C640" s="33"/>
      <c r="D640" s="33"/>
      <c r="E640" s="33"/>
      <c r="F640" s="33"/>
      <c r="G640" s="33"/>
      <c r="H640" s="33"/>
      <c r="I640" s="76"/>
      <c r="J640" s="76"/>
      <c r="K640" s="76"/>
      <c r="L640" s="76"/>
      <c r="M640" s="77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  <c r="AW640" s="59"/>
      <c r="AX640" s="59"/>
      <c r="AY640" s="59"/>
      <c r="AZ640" s="59"/>
      <c r="BA640" s="59"/>
      <c r="BB640" s="59"/>
      <c r="BC640" s="59"/>
      <c r="BD640" s="59"/>
      <c r="BE640" s="59"/>
      <c r="BF640" s="59"/>
      <c r="BG640" s="59"/>
      <c r="BH640" s="59"/>
      <c r="BI640" s="59"/>
      <c r="BJ640" s="59"/>
      <c r="BK640" s="59"/>
      <c r="BL640" s="59"/>
      <c r="BM640" s="59"/>
      <c r="BN640" s="59"/>
      <c r="BO640" s="59"/>
      <c r="BP640" s="59"/>
      <c r="BQ640" s="59"/>
      <c r="BR640" s="59"/>
      <c r="BS640" s="59"/>
      <c r="BT640" s="59"/>
      <c r="BU640" s="59"/>
      <c r="BV640" s="59"/>
      <c r="BW640" s="59"/>
      <c r="BX640" s="59"/>
      <c r="BY640" s="59"/>
      <c r="BZ640" s="59"/>
      <c r="CA640" s="59"/>
      <c r="CB640" s="59"/>
      <c r="CC640" s="59"/>
      <c r="CD640" s="59"/>
      <c r="CE640" s="59"/>
      <c r="CF640" s="59"/>
      <c r="CG640" s="59"/>
      <c r="CH640" s="59"/>
      <c r="CI640" s="59"/>
      <c r="CJ640" s="59"/>
      <c r="CK640" s="59"/>
      <c r="CL640" s="59"/>
    </row>
    <row r="641" spans="1:90" s="75" customFormat="1" x14ac:dyDescent="0.25">
      <c r="A641" s="33"/>
      <c r="B641" s="33"/>
      <c r="C641" s="33"/>
      <c r="D641" s="33"/>
      <c r="E641" s="33"/>
      <c r="F641" s="33"/>
      <c r="G641" s="33"/>
      <c r="H641" s="33"/>
      <c r="I641" s="76"/>
      <c r="J641" s="76"/>
      <c r="K641" s="76"/>
      <c r="L641" s="76"/>
      <c r="M641" s="77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  <c r="AW641" s="59"/>
      <c r="AX641" s="59"/>
      <c r="AY641" s="59"/>
      <c r="AZ641" s="59"/>
      <c r="BA641" s="59"/>
      <c r="BB641" s="59"/>
      <c r="BC641" s="59"/>
      <c r="BD641" s="59"/>
      <c r="BE641" s="59"/>
      <c r="BF641" s="59"/>
      <c r="BG641" s="59"/>
      <c r="BH641" s="59"/>
      <c r="BI641" s="59"/>
      <c r="BJ641" s="59"/>
      <c r="BK641" s="59"/>
      <c r="BL641" s="59"/>
      <c r="BM641" s="59"/>
      <c r="BN641" s="59"/>
      <c r="BO641" s="59"/>
      <c r="BP641" s="59"/>
      <c r="BQ641" s="59"/>
      <c r="BR641" s="59"/>
      <c r="BS641" s="59"/>
      <c r="BT641" s="59"/>
      <c r="BU641" s="59"/>
      <c r="BV641" s="59"/>
      <c r="BW641" s="59"/>
      <c r="BX641" s="59"/>
      <c r="BY641" s="59"/>
      <c r="BZ641" s="59"/>
      <c r="CA641" s="59"/>
      <c r="CB641" s="59"/>
      <c r="CC641" s="59"/>
      <c r="CD641" s="59"/>
      <c r="CE641" s="59"/>
      <c r="CF641" s="59"/>
      <c r="CG641" s="59"/>
      <c r="CH641" s="59"/>
      <c r="CI641" s="59"/>
      <c r="CJ641" s="59"/>
      <c r="CK641" s="59"/>
      <c r="CL641" s="59"/>
    </row>
    <row r="642" spans="1:90" s="75" customFormat="1" x14ac:dyDescent="0.25">
      <c r="A642" s="33"/>
      <c r="B642" s="33"/>
      <c r="C642" s="33"/>
      <c r="D642" s="33"/>
      <c r="E642" s="33"/>
      <c r="F642" s="33"/>
      <c r="G642" s="33"/>
      <c r="H642" s="33"/>
      <c r="I642" s="76"/>
      <c r="J642" s="76"/>
      <c r="K642" s="76"/>
      <c r="L642" s="76"/>
      <c r="M642" s="77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59"/>
      <c r="AU642" s="59"/>
      <c r="AV642" s="59"/>
      <c r="AW642" s="59"/>
      <c r="AX642" s="59"/>
      <c r="AY642" s="59"/>
      <c r="AZ642" s="59"/>
      <c r="BA642" s="59"/>
      <c r="BB642" s="59"/>
      <c r="BC642" s="59"/>
      <c r="BD642" s="59"/>
      <c r="BE642" s="59"/>
      <c r="BF642" s="59"/>
      <c r="BG642" s="59"/>
      <c r="BH642" s="59"/>
      <c r="BI642" s="59"/>
      <c r="BJ642" s="59"/>
      <c r="BK642" s="59"/>
      <c r="BL642" s="59"/>
      <c r="BM642" s="59"/>
      <c r="BN642" s="59"/>
      <c r="BO642" s="59"/>
      <c r="BP642" s="59"/>
      <c r="BQ642" s="59"/>
      <c r="BR642" s="59"/>
      <c r="BS642" s="59"/>
      <c r="BT642" s="59"/>
      <c r="BU642" s="59"/>
      <c r="BV642" s="59"/>
      <c r="BW642" s="59"/>
      <c r="BX642" s="59"/>
      <c r="BY642" s="59"/>
      <c r="BZ642" s="59"/>
      <c r="CA642" s="59"/>
      <c r="CB642" s="59"/>
      <c r="CC642" s="59"/>
      <c r="CD642" s="59"/>
      <c r="CE642" s="59"/>
      <c r="CF642" s="59"/>
      <c r="CG642" s="59"/>
      <c r="CH642" s="59"/>
      <c r="CI642" s="59"/>
      <c r="CJ642" s="59"/>
      <c r="CK642" s="59"/>
      <c r="CL642" s="59"/>
    </row>
    <row r="643" spans="1:90" s="75" customFormat="1" x14ac:dyDescent="0.25">
      <c r="A643" s="33"/>
      <c r="B643" s="4"/>
      <c r="C643" s="4"/>
      <c r="D643" s="4"/>
      <c r="E643" s="4"/>
      <c r="F643" s="4"/>
      <c r="G643" s="4"/>
      <c r="H643" s="4"/>
      <c r="I643" s="76"/>
      <c r="J643" s="76"/>
      <c r="K643" s="76"/>
      <c r="L643" s="76"/>
      <c r="M643" s="77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  <c r="AW643" s="59"/>
      <c r="AX643" s="59"/>
      <c r="AY643" s="59"/>
      <c r="AZ643" s="59"/>
      <c r="BA643" s="59"/>
      <c r="BB643" s="59"/>
      <c r="BC643" s="59"/>
      <c r="BD643" s="59"/>
      <c r="BE643" s="59"/>
      <c r="BF643" s="59"/>
      <c r="BG643" s="59"/>
      <c r="BH643" s="59"/>
      <c r="BI643" s="59"/>
      <c r="BJ643" s="59"/>
      <c r="BK643" s="59"/>
      <c r="BL643" s="59"/>
      <c r="BM643" s="59"/>
      <c r="BN643" s="59"/>
      <c r="BO643" s="59"/>
      <c r="BP643" s="59"/>
      <c r="BQ643" s="59"/>
      <c r="BR643" s="59"/>
      <c r="BS643" s="59"/>
      <c r="BT643" s="59"/>
      <c r="BU643" s="59"/>
      <c r="BV643" s="59"/>
      <c r="BW643" s="59"/>
      <c r="BX643" s="59"/>
      <c r="BY643" s="59"/>
      <c r="BZ643" s="59"/>
      <c r="CA643" s="59"/>
      <c r="CB643" s="59"/>
      <c r="CC643" s="59"/>
      <c r="CD643" s="59"/>
      <c r="CE643" s="59"/>
      <c r="CF643" s="59"/>
      <c r="CG643" s="59"/>
      <c r="CH643" s="59"/>
      <c r="CI643" s="59"/>
      <c r="CJ643" s="59"/>
      <c r="CK643" s="59"/>
      <c r="CL643" s="59"/>
    </row>
    <row r="644" spans="1:90" s="75" customFormat="1" x14ac:dyDescent="0.25">
      <c r="A644" s="33"/>
      <c r="B644" s="33"/>
      <c r="C644" s="33"/>
      <c r="D644" s="33"/>
      <c r="E644" s="33"/>
      <c r="F644" s="33"/>
      <c r="G644" s="33"/>
      <c r="H644" s="33"/>
      <c r="I644" s="76"/>
      <c r="J644" s="76"/>
      <c r="K644" s="76"/>
      <c r="L644" s="76"/>
      <c r="M644" s="77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59"/>
      <c r="BD644" s="59"/>
      <c r="BE644" s="59"/>
      <c r="BF644" s="59"/>
      <c r="BG644" s="59"/>
      <c r="BH644" s="59"/>
      <c r="BI644" s="59"/>
      <c r="BJ644" s="59"/>
      <c r="BK644" s="59"/>
      <c r="BL644" s="59"/>
      <c r="BM644" s="59"/>
      <c r="BN644" s="59"/>
      <c r="BO644" s="59"/>
      <c r="BP644" s="59"/>
      <c r="BQ644" s="59"/>
      <c r="BR644" s="59"/>
      <c r="BS644" s="59"/>
      <c r="BT644" s="59"/>
      <c r="BU644" s="59"/>
      <c r="BV644" s="59"/>
      <c r="BW644" s="59"/>
      <c r="BX644" s="59"/>
      <c r="BY644" s="59"/>
      <c r="BZ644" s="59"/>
      <c r="CA644" s="59"/>
      <c r="CB644" s="59"/>
      <c r="CC644" s="59"/>
      <c r="CD644" s="59"/>
      <c r="CE644" s="59"/>
      <c r="CF644" s="59"/>
      <c r="CG644" s="59"/>
      <c r="CH644" s="59"/>
      <c r="CI644" s="59"/>
      <c r="CJ644" s="59"/>
      <c r="CK644" s="59"/>
      <c r="CL644" s="59"/>
    </row>
    <row r="645" spans="1:90" s="75" customFormat="1" x14ac:dyDescent="0.25">
      <c r="A645" s="33"/>
      <c r="B645" s="72"/>
      <c r="C645" s="72"/>
      <c r="D645" s="72"/>
      <c r="E645" s="72"/>
      <c r="F645" s="72"/>
      <c r="G645" s="72"/>
      <c r="H645" s="72"/>
      <c r="I645" s="76"/>
      <c r="J645" s="76"/>
      <c r="K645" s="76"/>
      <c r="L645" s="76"/>
      <c r="M645" s="77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  <c r="BB645" s="59"/>
      <c r="BC645" s="59"/>
      <c r="BD645" s="59"/>
      <c r="BE645" s="59"/>
      <c r="BF645" s="59"/>
      <c r="BG645" s="59"/>
      <c r="BH645" s="59"/>
      <c r="BI645" s="59"/>
      <c r="BJ645" s="59"/>
      <c r="BK645" s="59"/>
      <c r="BL645" s="59"/>
      <c r="BM645" s="59"/>
      <c r="BN645" s="59"/>
      <c r="BO645" s="59"/>
      <c r="BP645" s="59"/>
      <c r="BQ645" s="59"/>
      <c r="BR645" s="59"/>
      <c r="BS645" s="59"/>
      <c r="BT645" s="59"/>
      <c r="BU645" s="59"/>
      <c r="BV645" s="59"/>
      <c r="BW645" s="59"/>
      <c r="BX645" s="59"/>
      <c r="BY645" s="59"/>
      <c r="BZ645" s="59"/>
      <c r="CA645" s="59"/>
      <c r="CB645" s="59"/>
      <c r="CC645" s="59"/>
      <c r="CD645" s="59"/>
      <c r="CE645" s="59"/>
      <c r="CF645" s="59"/>
      <c r="CG645" s="59"/>
      <c r="CH645" s="59"/>
      <c r="CI645" s="59"/>
      <c r="CJ645" s="59"/>
      <c r="CK645" s="59"/>
      <c r="CL645" s="59"/>
    </row>
    <row r="646" spans="1:90" s="75" customFormat="1" x14ac:dyDescent="0.25">
      <c r="A646" s="33"/>
      <c r="B646" s="72"/>
      <c r="C646" s="72"/>
      <c r="D646" s="72"/>
      <c r="E646" s="72"/>
      <c r="F646" s="72"/>
      <c r="G646" s="72"/>
      <c r="H646" s="72"/>
      <c r="I646" s="76"/>
      <c r="J646" s="76"/>
      <c r="K646" s="76"/>
      <c r="L646" s="76"/>
      <c r="M646" s="77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  <c r="BB646" s="59"/>
      <c r="BC646" s="59"/>
      <c r="BD646" s="59"/>
      <c r="BE646" s="59"/>
      <c r="BF646" s="59"/>
      <c r="BG646" s="59"/>
      <c r="BH646" s="59"/>
      <c r="BI646" s="59"/>
      <c r="BJ646" s="59"/>
      <c r="BK646" s="59"/>
      <c r="BL646" s="59"/>
      <c r="BM646" s="59"/>
      <c r="BN646" s="59"/>
      <c r="BO646" s="59"/>
      <c r="BP646" s="59"/>
      <c r="BQ646" s="59"/>
      <c r="BR646" s="59"/>
      <c r="BS646" s="59"/>
      <c r="BT646" s="59"/>
      <c r="BU646" s="59"/>
      <c r="BV646" s="59"/>
      <c r="BW646" s="59"/>
      <c r="BX646" s="59"/>
      <c r="BY646" s="59"/>
      <c r="BZ646" s="59"/>
      <c r="CA646" s="59"/>
      <c r="CB646" s="59"/>
      <c r="CC646" s="59"/>
      <c r="CD646" s="59"/>
      <c r="CE646" s="59"/>
      <c r="CF646" s="59"/>
      <c r="CG646" s="59"/>
      <c r="CH646" s="59"/>
      <c r="CI646" s="59"/>
      <c r="CJ646" s="59"/>
      <c r="CK646" s="59"/>
      <c r="CL646" s="59"/>
    </row>
    <row r="647" spans="1:90" s="75" customFormat="1" x14ac:dyDescent="0.25">
      <c r="A647" s="33"/>
      <c r="B647" s="72"/>
      <c r="C647" s="72"/>
      <c r="D647" s="72"/>
      <c r="E647" s="72"/>
      <c r="F647" s="72"/>
      <c r="G647" s="72"/>
      <c r="H647" s="72"/>
      <c r="I647" s="76"/>
      <c r="J647" s="76"/>
      <c r="K647" s="76"/>
      <c r="L647" s="76"/>
      <c r="M647" s="77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  <c r="AW647" s="59"/>
      <c r="AX647" s="59"/>
      <c r="AY647" s="59"/>
      <c r="AZ647" s="59"/>
      <c r="BA647" s="59"/>
      <c r="BB647" s="59"/>
      <c r="BC647" s="59"/>
      <c r="BD647" s="59"/>
      <c r="BE647" s="59"/>
      <c r="BF647" s="59"/>
      <c r="BG647" s="59"/>
      <c r="BH647" s="59"/>
      <c r="BI647" s="59"/>
      <c r="BJ647" s="59"/>
      <c r="BK647" s="59"/>
      <c r="BL647" s="59"/>
      <c r="BM647" s="59"/>
      <c r="BN647" s="59"/>
      <c r="BO647" s="59"/>
      <c r="BP647" s="59"/>
      <c r="BQ647" s="59"/>
      <c r="BR647" s="59"/>
      <c r="BS647" s="59"/>
      <c r="BT647" s="59"/>
      <c r="BU647" s="59"/>
      <c r="BV647" s="59"/>
      <c r="BW647" s="59"/>
      <c r="BX647" s="59"/>
      <c r="BY647" s="59"/>
      <c r="BZ647" s="59"/>
      <c r="CA647" s="59"/>
      <c r="CB647" s="59"/>
      <c r="CC647" s="59"/>
      <c r="CD647" s="59"/>
      <c r="CE647" s="59"/>
      <c r="CF647" s="59"/>
      <c r="CG647" s="59"/>
      <c r="CH647" s="59"/>
      <c r="CI647" s="59"/>
      <c r="CJ647" s="59"/>
      <c r="CK647" s="59"/>
      <c r="CL647" s="59"/>
    </row>
    <row r="648" spans="1:90" s="75" customFormat="1" x14ac:dyDescent="0.25">
      <c r="A648" s="4"/>
      <c r="B648" s="72"/>
      <c r="C648" s="72"/>
      <c r="D648" s="72"/>
      <c r="E648" s="72"/>
      <c r="F648" s="72"/>
      <c r="G648" s="72"/>
      <c r="H648" s="72"/>
      <c r="I648" s="76"/>
      <c r="J648" s="76"/>
      <c r="K648" s="76"/>
      <c r="L648" s="76"/>
      <c r="M648" s="77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  <c r="AW648" s="59"/>
      <c r="AX648" s="59"/>
      <c r="AY648" s="59"/>
      <c r="AZ648" s="59"/>
      <c r="BA648" s="59"/>
      <c r="BB648" s="59"/>
      <c r="BC648" s="59"/>
      <c r="BD648" s="59"/>
      <c r="BE648" s="59"/>
      <c r="BF648" s="59"/>
      <c r="BG648" s="59"/>
      <c r="BH648" s="59"/>
      <c r="BI648" s="59"/>
      <c r="BJ648" s="59"/>
      <c r="BK648" s="59"/>
      <c r="BL648" s="59"/>
      <c r="BM648" s="59"/>
      <c r="BN648" s="59"/>
      <c r="BO648" s="59"/>
      <c r="BP648" s="59"/>
      <c r="BQ648" s="59"/>
      <c r="BR648" s="59"/>
      <c r="BS648" s="59"/>
      <c r="BT648" s="59"/>
      <c r="BU648" s="59"/>
      <c r="BV648" s="59"/>
      <c r="BW648" s="59"/>
      <c r="BX648" s="59"/>
      <c r="BY648" s="59"/>
      <c r="BZ648" s="59"/>
      <c r="CA648" s="59"/>
      <c r="CB648" s="59"/>
      <c r="CC648" s="59"/>
      <c r="CD648" s="59"/>
      <c r="CE648" s="59"/>
      <c r="CF648" s="59"/>
      <c r="CG648" s="59"/>
      <c r="CH648" s="59"/>
      <c r="CI648" s="59"/>
      <c r="CJ648" s="59"/>
      <c r="CK648" s="59"/>
      <c r="CL648" s="59"/>
    </row>
    <row r="649" spans="1:90" s="75" customFormat="1" x14ac:dyDescent="0.25">
      <c r="A649" s="33"/>
      <c r="B649" s="72"/>
      <c r="C649" s="72"/>
      <c r="D649" s="72"/>
      <c r="E649" s="72"/>
      <c r="F649" s="72"/>
      <c r="G649" s="72"/>
      <c r="H649" s="72"/>
      <c r="I649" s="76"/>
      <c r="J649" s="76"/>
      <c r="K649" s="76"/>
      <c r="L649" s="76"/>
      <c r="M649" s="77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  <c r="BB649" s="59"/>
      <c r="BC649" s="59"/>
      <c r="BD649" s="59"/>
      <c r="BE649" s="59"/>
      <c r="BF649" s="59"/>
      <c r="BG649" s="59"/>
      <c r="BH649" s="59"/>
      <c r="BI649" s="59"/>
      <c r="BJ649" s="59"/>
      <c r="BK649" s="59"/>
      <c r="BL649" s="59"/>
      <c r="BM649" s="59"/>
      <c r="BN649" s="59"/>
      <c r="BO649" s="59"/>
      <c r="BP649" s="59"/>
      <c r="BQ649" s="59"/>
      <c r="BR649" s="59"/>
      <c r="BS649" s="59"/>
      <c r="BT649" s="59"/>
      <c r="BU649" s="59"/>
      <c r="BV649" s="59"/>
      <c r="BW649" s="59"/>
      <c r="BX649" s="59"/>
      <c r="BY649" s="59"/>
      <c r="BZ649" s="59"/>
      <c r="CA649" s="59"/>
      <c r="CB649" s="59"/>
      <c r="CC649" s="59"/>
      <c r="CD649" s="59"/>
      <c r="CE649" s="59"/>
      <c r="CF649" s="59"/>
      <c r="CG649" s="59"/>
      <c r="CH649" s="59"/>
      <c r="CI649" s="59"/>
      <c r="CJ649" s="59"/>
      <c r="CK649" s="59"/>
      <c r="CL649" s="59"/>
    </row>
    <row r="650" spans="1:90" s="75" customFormat="1" x14ac:dyDescent="0.25">
      <c r="A650" s="72"/>
      <c r="B650" s="72"/>
      <c r="C650" s="72"/>
      <c r="D650" s="72"/>
      <c r="E650" s="72"/>
      <c r="F650" s="72"/>
      <c r="G650" s="72"/>
      <c r="H650" s="72"/>
      <c r="I650" s="76"/>
      <c r="J650" s="76"/>
      <c r="K650" s="76"/>
      <c r="L650" s="76"/>
      <c r="M650" s="77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  <c r="AW650" s="59"/>
      <c r="AX650" s="59"/>
      <c r="AY650" s="59"/>
      <c r="AZ650" s="59"/>
      <c r="BA650" s="59"/>
      <c r="BB650" s="59"/>
      <c r="BC650" s="59"/>
      <c r="BD650" s="59"/>
      <c r="BE650" s="59"/>
      <c r="BF650" s="59"/>
      <c r="BG650" s="59"/>
      <c r="BH650" s="59"/>
      <c r="BI650" s="59"/>
      <c r="BJ650" s="59"/>
      <c r="BK650" s="59"/>
      <c r="BL650" s="59"/>
      <c r="BM650" s="59"/>
      <c r="BN650" s="59"/>
      <c r="BO650" s="59"/>
      <c r="BP650" s="59"/>
      <c r="BQ650" s="59"/>
      <c r="BR650" s="59"/>
      <c r="BS650" s="59"/>
      <c r="BT650" s="59"/>
      <c r="BU650" s="59"/>
      <c r="BV650" s="59"/>
      <c r="BW650" s="59"/>
      <c r="BX650" s="59"/>
      <c r="BY650" s="59"/>
      <c r="BZ650" s="59"/>
      <c r="CA650" s="59"/>
      <c r="CB650" s="59"/>
      <c r="CC650" s="59"/>
      <c r="CD650" s="59"/>
      <c r="CE650" s="59"/>
      <c r="CF650" s="59"/>
      <c r="CG650" s="59"/>
      <c r="CH650" s="59"/>
      <c r="CI650" s="59"/>
      <c r="CJ650" s="59"/>
      <c r="CK650" s="59"/>
      <c r="CL650" s="59"/>
    </row>
    <row r="651" spans="1:90" s="75" customFormat="1" x14ac:dyDescent="0.25">
      <c r="A651" s="72"/>
      <c r="B651" s="72"/>
      <c r="C651" s="72"/>
      <c r="D651" s="72"/>
      <c r="E651" s="72"/>
      <c r="F651" s="72"/>
      <c r="G651" s="72"/>
      <c r="H651" s="72"/>
      <c r="I651" s="76"/>
      <c r="J651" s="76"/>
      <c r="K651" s="76"/>
      <c r="L651" s="76"/>
      <c r="M651" s="77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  <c r="BB651" s="59"/>
      <c r="BC651" s="59"/>
      <c r="BD651" s="59"/>
      <c r="BE651" s="59"/>
      <c r="BF651" s="59"/>
      <c r="BG651" s="59"/>
      <c r="BH651" s="59"/>
      <c r="BI651" s="59"/>
      <c r="BJ651" s="59"/>
      <c r="BK651" s="59"/>
      <c r="BL651" s="59"/>
      <c r="BM651" s="59"/>
      <c r="BN651" s="59"/>
      <c r="BO651" s="59"/>
      <c r="BP651" s="59"/>
      <c r="BQ651" s="59"/>
      <c r="BR651" s="59"/>
      <c r="BS651" s="59"/>
      <c r="BT651" s="59"/>
      <c r="BU651" s="59"/>
      <c r="BV651" s="59"/>
      <c r="BW651" s="59"/>
      <c r="BX651" s="59"/>
      <c r="BY651" s="59"/>
      <c r="BZ651" s="59"/>
      <c r="CA651" s="59"/>
      <c r="CB651" s="59"/>
      <c r="CC651" s="59"/>
      <c r="CD651" s="59"/>
      <c r="CE651" s="59"/>
      <c r="CF651" s="59"/>
      <c r="CG651" s="59"/>
      <c r="CH651" s="59"/>
      <c r="CI651" s="59"/>
      <c r="CJ651" s="59"/>
      <c r="CK651" s="59"/>
      <c r="CL651" s="59"/>
    </row>
    <row r="652" spans="1:90" s="75" customFormat="1" x14ac:dyDescent="0.25">
      <c r="A652" s="72"/>
      <c r="B652" s="72"/>
      <c r="C652" s="72"/>
      <c r="D652" s="72"/>
      <c r="E652" s="72"/>
      <c r="F652" s="72"/>
      <c r="G652" s="72"/>
      <c r="H652" s="72"/>
      <c r="I652" s="76"/>
      <c r="J652" s="76"/>
      <c r="K652" s="76"/>
      <c r="L652" s="76"/>
      <c r="M652" s="77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  <c r="AW652" s="59"/>
      <c r="AX652" s="59"/>
      <c r="AY652" s="59"/>
      <c r="AZ652" s="59"/>
      <c r="BA652" s="59"/>
      <c r="BB652" s="59"/>
      <c r="BC652" s="59"/>
      <c r="BD652" s="59"/>
      <c r="BE652" s="59"/>
      <c r="BF652" s="59"/>
      <c r="BG652" s="59"/>
      <c r="BH652" s="59"/>
      <c r="BI652" s="59"/>
      <c r="BJ652" s="59"/>
      <c r="BK652" s="59"/>
      <c r="BL652" s="59"/>
      <c r="BM652" s="59"/>
      <c r="BN652" s="59"/>
      <c r="BO652" s="59"/>
      <c r="BP652" s="59"/>
      <c r="BQ652" s="59"/>
      <c r="BR652" s="59"/>
      <c r="BS652" s="59"/>
      <c r="BT652" s="59"/>
      <c r="BU652" s="59"/>
      <c r="BV652" s="59"/>
      <c r="BW652" s="59"/>
      <c r="BX652" s="59"/>
      <c r="BY652" s="59"/>
      <c r="BZ652" s="59"/>
      <c r="CA652" s="59"/>
      <c r="CB652" s="59"/>
      <c r="CC652" s="59"/>
      <c r="CD652" s="59"/>
      <c r="CE652" s="59"/>
      <c r="CF652" s="59"/>
      <c r="CG652" s="59"/>
      <c r="CH652" s="59"/>
      <c r="CI652" s="59"/>
      <c r="CJ652" s="59"/>
      <c r="CK652" s="59"/>
      <c r="CL652" s="59"/>
    </row>
    <row r="653" spans="1:90" s="75" customFormat="1" x14ac:dyDescent="0.25">
      <c r="A653" s="72"/>
      <c r="B653" s="72"/>
      <c r="C653" s="72"/>
      <c r="D653" s="72"/>
      <c r="E653" s="72"/>
      <c r="F653" s="72"/>
      <c r="G653" s="72"/>
      <c r="H653" s="72"/>
      <c r="I653" s="76"/>
      <c r="J653" s="76"/>
      <c r="K653" s="76"/>
      <c r="L653" s="76"/>
      <c r="M653" s="77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59"/>
      <c r="AU653" s="59"/>
      <c r="AV653" s="59"/>
      <c r="AW653" s="59"/>
      <c r="AX653" s="59"/>
      <c r="AY653" s="59"/>
      <c r="AZ653" s="59"/>
      <c r="BA653" s="59"/>
      <c r="BB653" s="59"/>
      <c r="BC653" s="59"/>
      <c r="BD653" s="59"/>
      <c r="BE653" s="59"/>
      <c r="BF653" s="59"/>
      <c r="BG653" s="59"/>
      <c r="BH653" s="59"/>
      <c r="BI653" s="59"/>
      <c r="BJ653" s="59"/>
      <c r="BK653" s="59"/>
      <c r="BL653" s="59"/>
      <c r="BM653" s="59"/>
      <c r="BN653" s="59"/>
      <c r="BO653" s="59"/>
      <c r="BP653" s="59"/>
      <c r="BQ653" s="59"/>
      <c r="BR653" s="59"/>
      <c r="BS653" s="59"/>
      <c r="BT653" s="59"/>
      <c r="BU653" s="59"/>
      <c r="BV653" s="59"/>
      <c r="BW653" s="59"/>
      <c r="BX653" s="59"/>
      <c r="BY653" s="59"/>
      <c r="BZ653" s="59"/>
      <c r="CA653" s="59"/>
      <c r="CB653" s="59"/>
      <c r="CC653" s="59"/>
      <c r="CD653" s="59"/>
      <c r="CE653" s="59"/>
      <c r="CF653" s="59"/>
      <c r="CG653" s="59"/>
      <c r="CH653" s="59"/>
      <c r="CI653" s="59"/>
      <c r="CJ653" s="59"/>
      <c r="CK653" s="59"/>
      <c r="CL653" s="59"/>
    </row>
    <row r="654" spans="1:90" s="75" customFormat="1" x14ac:dyDescent="0.25">
      <c r="A654" s="72"/>
      <c r="B654" s="4"/>
      <c r="C654" s="4"/>
      <c r="D654" s="4"/>
      <c r="E654" s="4"/>
      <c r="F654" s="4"/>
      <c r="G654" s="4"/>
      <c r="H654" s="4"/>
      <c r="I654" s="76"/>
      <c r="J654" s="76"/>
      <c r="K654" s="76"/>
      <c r="L654" s="76"/>
      <c r="M654" s="77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  <c r="BB654" s="59"/>
      <c r="BC654" s="59"/>
      <c r="BD654" s="59"/>
      <c r="BE654" s="59"/>
      <c r="BF654" s="59"/>
      <c r="BG654" s="59"/>
      <c r="BH654" s="59"/>
      <c r="BI654" s="59"/>
      <c r="BJ654" s="59"/>
      <c r="BK654" s="59"/>
      <c r="BL654" s="59"/>
      <c r="BM654" s="59"/>
      <c r="BN654" s="59"/>
      <c r="BO654" s="59"/>
      <c r="BP654" s="59"/>
      <c r="BQ654" s="59"/>
      <c r="BR654" s="59"/>
      <c r="BS654" s="59"/>
      <c r="BT654" s="59"/>
      <c r="BU654" s="59"/>
      <c r="BV654" s="59"/>
      <c r="BW654" s="59"/>
      <c r="BX654" s="59"/>
      <c r="BY654" s="59"/>
      <c r="BZ654" s="59"/>
      <c r="CA654" s="59"/>
      <c r="CB654" s="59"/>
      <c r="CC654" s="59"/>
      <c r="CD654" s="59"/>
      <c r="CE654" s="59"/>
      <c r="CF654" s="59"/>
      <c r="CG654" s="59"/>
      <c r="CH654" s="59"/>
      <c r="CI654" s="59"/>
      <c r="CJ654" s="59"/>
      <c r="CK654" s="59"/>
      <c r="CL654" s="59"/>
    </row>
    <row r="655" spans="1:90" s="75" customFormat="1" x14ac:dyDescent="0.25">
      <c r="A655" s="72"/>
      <c r="B655" s="4"/>
      <c r="C655" s="4"/>
      <c r="D655" s="4"/>
      <c r="E655" s="4"/>
      <c r="F655" s="4"/>
      <c r="G655" s="4"/>
      <c r="H655" s="4"/>
      <c r="I655" s="76"/>
      <c r="J655" s="76"/>
      <c r="K655" s="76"/>
      <c r="L655" s="76"/>
      <c r="M655" s="77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  <c r="AW655" s="59"/>
      <c r="AX655" s="59"/>
      <c r="AY655" s="59"/>
      <c r="AZ655" s="59"/>
      <c r="BA655" s="59"/>
      <c r="BB655" s="59"/>
      <c r="BC655" s="59"/>
      <c r="BD655" s="59"/>
      <c r="BE655" s="59"/>
      <c r="BF655" s="59"/>
      <c r="BG655" s="59"/>
      <c r="BH655" s="59"/>
      <c r="BI655" s="59"/>
      <c r="BJ655" s="59"/>
      <c r="BK655" s="59"/>
      <c r="BL655" s="59"/>
      <c r="BM655" s="59"/>
      <c r="BN655" s="59"/>
      <c r="BO655" s="59"/>
      <c r="BP655" s="59"/>
      <c r="BQ655" s="59"/>
      <c r="BR655" s="59"/>
      <c r="BS655" s="59"/>
      <c r="BT655" s="59"/>
      <c r="BU655" s="59"/>
      <c r="BV655" s="59"/>
      <c r="BW655" s="59"/>
      <c r="BX655" s="59"/>
      <c r="BY655" s="59"/>
      <c r="BZ655" s="59"/>
      <c r="CA655" s="59"/>
      <c r="CB655" s="59"/>
      <c r="CC655" s="59"/>
      <c r="CD655" s="59"/>
      <c r="CE655" s="59"/>
      <c r="CF655" s="59"/>
      <c r="CG655" s="59"/>
      <c r="CH655" s="59"/>
      <c r="CI655" s="59"/>
      <c r="CJ655" s="59"/>
      <c r="CK655" s="59"/>
      <c r="CL655" s="59"/>
    </row>
    <row r="656" spans="1:90" s="75" customFormat="1" x14ac:dyDescent="0.25">
      <c r="A656" s="72"/>
      <c r="B656" s="4"/>
      <c r="C656" s="4"/>
      <c r="D656" s="4"/>
      <c r="E656" s="4"/>
      <c r="F656" s="4"/>
      <c r="G656" s="4"/>
      <c r="H656" s="4"/>
      <c r="I656" s="76"/>
      <c r="J656" s="76"/>
      <c r="K656" s="76"/>
      <c r="L656" s="76"/>
      <c r="M656" s="77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  <c r="AW656" s="59"/>
      <c r="AX656" s="59"/>
      <c r="AY656" s="59"/>
      <c r="AZ656" s="59"/>
      <c r="BA656" s="59"/>
      <c r="BB656" s="59"/>
      <c r="BC656" s="59"/>
      <c r="BD656" s="59"/>
      <c r="BE656" s="59"/>
      <c r="BF656" s="59"/>
      <c r="BG656" s="59"/>
      <c r="BH656" s="59"/>
      <c r="BI656" s="59"/>
      <c r="BJ656" s="59"/>
      <c r="BK656" s="59"/>
      <c r="BL656" s="59"/>
      <c r="BM656" s="59"/>
      <c r="BN656" s="59"/>
      <c r="BO656" s="59"/>
      <c r="BP656" s="59"/>
      <c r="BQ656" s="59"/>
      <c r="BR656" s="59"/>
      <c r="BS656" s="59"/>
      <c r="BT656" s="59"/>
      <c r="BU656" s="59"/>
      <c r="BV656" s="59"/>
      <c r="BW656" s="59"/>
      <c r="BX656" s="59"/>
      <c r="BY656" s="59"/>
      <c r="BZ656" s="59"/>
      <c r="CA656" s="59"/>
      <c r="CB656" s="59"/>
      <c r="CC656" s="59"/>
      <c r="CD656" s="59"/>
      <c r="CE656" s="59"/>
      <c r="CF656" s="59"/>
      <c r="CG656" s="59"/>
      <c r="CH656" s="59"/>
      <c r="CI656" s="59"/>
      <c r="CJ656" s="59"/>
      <c r="CK656" s="59"/>
      <c r="CL656" s="59"/>
    </row>
    <row r="657" spans="1:90" s="75" customFormat="1" x14ac:dyDescent="0.25">
      <c r="A657" s="72"/>
      <c r="B657" s="4"/>
      <c r="C657" s="4"/>
      <c r="D657" s="4"/>
      <c r="E657" s="4"/>
      <c r="F657" s="4"/>
      <c r="G657" s="4"/>
      <c r="H657" s="4"/>
      <c r="I657" s="76"/>
      <c r="J657" s="76"/>
      <c r="K657" s="76"/>
      <c r="L657" s="76"/>
      <c r="M657" s="77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  <c r="AW657" s="59"/>
      <c r="AX657" s="59"/>
      <c r="AY657" s="59"/>
      <c r="AZ657" s="59"/>
      <c r="BA657" s="59"/>
      <c r="BB657" s="59"/>
      <c r="BC657" s="59"/>
      <c r="BD657" s="59"/>
      <c r="BE657" s="59"/>
      <c r="BF657" s="59"/>
      <c r="BG657" s="59"/>
      <c r="BH657" s="59"/>
      <c r="BI657" s="59"/>
      <c r="BJ657" s="59"/>
      <c r="BK657" s="59"/>
      <c r="BL657" s="59"/>
      <c r="BM657" s="59"/>
      <c r="BN657" s="59"/>
      <c r="BO657" s="59"/>
      <c r="BP657" s="59"/>
      <c r="BQ657" s="59"/>
      <c r="BR657" s="59"/>
      <c r="BS657" s="59"/>
      <c r="BT657" s="59"/>
      <c r="BU657" s="59"/>
      <c r="BV657" s="59"/>
      <c r="BW657" s="59"/>
      <c r="BX657" s="59"/>
      <c r="BY657" s="59"/>
      <c r="BZ657" s="59"/>
      <c r="CA657" s="59"/>
      <c r="CB657" s="59"/>
      <c r="CC657" s="59"/>
      <c r="CD657" s="59"/>
      <c r="CE657" s="59"/>
      <c r="CF657" s="59"/>
      <c r="CG657" s="59"/>
      <c r="CH657" s="59"/>
      <c r="CI657" s="59"/>
      <c r="CJ657" s="59"/>
      <c r="CK657" s="59"/>
      <c r="CL657" s="59"/>
    </row>
    <row r="658" spans="1:90" s="75" customFormat="1" x14ac:dyDescent="0.25">
      <c r="A658" s="72"/>
      <c r="B658" s="33"/>
      <c r="C658" s="33"/>
      <c r="D658" s="33"/>
      <c r="E658" s="33"/>
      <c r="F658" s="33"/>
      <c r="G658" s="33"/>
      <c r="H658" s="33"/>
      <c r="I658" s="76"/>
      <c r="J658" s="76"/>
      <c r="K658" s="76"/>
      <c r="L658" s="76"/>
      <c r="M658" s="77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  <c r="AW658" s="59"/>
      <c r="AX658" s="59"/>
      <c r="AY658" s="59"/>
      <c r="AZ658" s="59"/>
      <c r="BA658" s="59"/>
      <c r="BB658" s="59"/>
      <c r="BC658" s="59"/>
      <c r="BD658" s="59"/>
      <c r="BE658" s="59"/>
      <c r="BF658" s="59"/>
      <c r="BG658" s="59"/>
      <c r="BH658" s="59"/>
      <c r="BI658" s="59"/>
      <c r="BJ658" s="59"/>
      <c r="BK658" s="59"/>
      <c r="BL658" s="59"/>
      <c r="BM658" s="59"/>
      <c r="BN658" s="59"/>
      <c r="BO658" s="59"/>
      <c r="BP658" s="59"/>
      <c r="BQ658" s="59"/>
      <c r="BR658" s="59"/>
      <c r="BS658" s="59"/>
      <c r="BT658" s="59"/>
      <c r="BU658" s="59"/>
      <c r="BV658" s="59"/>
      <c r="BW658" s="59"/>
      <c r="BX658" s="59"/>
      <c r="BY658" s="59"/>
      <c r="BZ658" s="59"/>
      <c r="CA658" s="59"/>
      <c r="CB658" s="59"/>
      <c r="CC658" s="59"/>
      <c r="CD658" s="59"/>
      <c r="CE658" s="59"/>
      <c r="CF658" s="59"/>
      <c r="CG658" s="59"/>
      <c r="CH658" s="59"/>
      <c r="CI658" s="59"/>
      <c r="CJ658" s="59"/>
      <c r="CK658" s="59"/>
      <c r="CL658" s="59"/>
    </row>
    <row r="659" spans="1:90" s="75" customFormat="1" x14ac:dyDescent="0.25">
      <c r="A659" s="4"/>
      <c r="B659" s="33"/>
      <c r="C659" s="33"/>
      <c r="D659" s="33"/>
      <c r="E659" s="33"/>
      <c r="F659" s="33"/>
      <c r="G659" s="33"/>
      <c r="H659" s="33"/>
      <c r="I659" s="76"/>
      <c r="J659" s="76"/>
      <c r="K659" s="76"/>
      <c r="L659" s="76"/>
      <c r="M659" s="77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  <c r="AW659" s="59"/>
      <c r="AX659" s="59"/>
      <c r="AY659" s="59"/>
      <c r="AZ659" s="59"/>
      <c r="BA659" s="59"/>
      <c r="BB659" s="59"/>
      <c r="BC659" s="59"/>
      <c r="BD659" s="59"/>
      <c r="BE659" s="59"/>
      <c r="BF659" s="59"/>
      <c r="BG659" s="59"/>
      <c r="BH659" s="59"/>
      <c r="BI659" s="59"/>
      <c r="BJ659" s="59"/>
      <c r="BK659" s="59"/>
      <c r="BL659" s="59"/>
      <c r="BM659" s="59"/>
      <c r="BN659" s="59"/>
      <c r="BO659" s="59"/>
      <c r="BP659" s="59"/>
      <c r="BQ659" s="59"/>
      <c r="BR659" s="59"/>
      <c r="BS659" s="59"/>
      <c r="BT659" s="59"/>
      <c r="BU659" s="59"/>
      <c r="BV659" s="59"/>
      <c r="BW659" s="59"/>
      <c r="BX659" s="59"/>
      <c r="BY659" s="59"/>
      <c r="BZ659" s="59"/>
      <c r="CA659" s="59"/>
      <c r="CB659" s="59"/>
      <c r="CC659" s="59"/>
      <c r="CD659" s="59"/>
      <c r="CE659" s="59"/>
      <c r="CF659" s="59"/>
      <c r="CG659" s="59"/>
      <c r="CH659" s="59"/>
      <c r="CI659" s="59"/>
      <c r="CJ659" s="59"/>
      <c r="CK659" s="59"/>
      <c r="CL659" s="59"/>
    </row>
    <row r="660" spans="1:90" s="75" customFormat="1" x14ac:dyDescent="0.25">
      <c r="A660" s="4"/>
      <c r="B660" s="33"/>
      <c r="C660" s="33"/>
      <c r="D660" s="33"/>
      <c r="E660" s="33"/>
      <c r="F660" s="33"/>
      <c r="G660" s="33"/>
      <c r="H660" s="33"/>
      <c r="I660" s="76"/>
      <c r="J660" s="76"/>
      <c r="K660" s="76"/>
      <c r="L660" s="76"/>
      <c r="M660" s="77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  <c r="AW660" s="59"/>
      <c r="AX660" s="59"/>
      <c r="AY660" s="59"/>
      <c r="AZ660" s="59"/>
      <c r="BA660" s="59"/>
      <c r="BB660" s="59"/>
      <c r="BC660" s="59"/>
      <c r="BD660" s="59"/>
      <c r="BE660" s="59"/>
      <c r="BF660" s="59"/>
      <c r="BG660" s="59"/>
      <c r="BH660" s="59"/>
      <c r="BI660" s="59"/>
      <c r="BJ660" s="59"/>
      <c r="BK660" s="59"/>
      <c r="BL660" s="59"/>
      <c r="BM660" s="59"/>
      <c r="BN660" s="59"/>
      <c r="BO660" s="59"/>
      <c r="BP660" s="59"/>
      <c r="BQ660" s="59"/>
      <c r="BR660" s="59"/>
      <c r="BS660" s="59"/>
      <c r="BT660" s="59"/>
      <c r="BU660" s="59"/>
      <c r="BV660" s="59"/>
      <c r="BW660" s="59"/>
      <c r="BX660" s="59"/>
      <c r="BY660" s="59"/>
      <c r="BZ660" s="59"/>
      <c r="CA660" s="59"/>
      <c r="CB660" s="59"/>
      <c r="CC660" s="59"/>
      <c r="CD660" s="59"/>
      <c r="CE660" s="59"/>
      <c r="CF660" s="59"/>
      <c r="CG660" s="59"/>
      <c r="CH660" s="59"/>
      <c r="CI660" s="59"/>
      <c r="CJ660" s="59"/>
      <c r="CK660" s="59"/>
      <c r="CL660" s="59"/>
    </row>
    <row r="661" spans="1:90" s="75" customFormat="1" x14ac:dyDescent="0.25">
      <c r="A661" s="4"/>
      <c r="B661" s="33"/>
      <c r="C661" s="33"/>
      <c r="D661" s="33"/>
      <c r="E661" s="33"/>
      <c r="F661" s="33"/>
      <c r="G661" s="33"/>
      <c r="H661" s="33"/>
      <c r="I661" s="76"/>
      <c r="J661" s="76"/>
      <c r="K661" s="76"/>
      <c r="L661" s="76"/>
      <c r="M661" s="77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  <c r="AW661" s="59"/>
      <c r="AX661" s="59"/>
      <c r="AY661" s="59"/>
      <c r="AZ661" s="59"/>
      <c r="BA661" s="59"/>
      <c r="BB661" s="59"/>
      <c r="BC661" s="59"/>
      <c r="BD661" s="59"/>
      <c r="BE661" s="59"/>
      <c r="BF661" s="59"/>
      <c r="BG661" s="59"/>
      <c r="BH661" s="59"/>
      <c r="BI661" s="59"/>
      <c r="BJ661" s="59"/>
      <c r="BK661" s="59"/>
      <c r="BL661" s="59"/>
      <c r="BM661" s="59"/>
      <c r="BN661" s="59"/>
      <c r="BO661" s="59"/>
      <c r="BP661" s="59"/>
      <c r="BQ661" s="59"/>
      <c r="BR661" s="59"/>
      <c r="BS661" s="59"/>
      <c r="BT661" s="59"/>
      <c r="BU661" s="59"/>
      <c r="BV661" s="59"/>
      <c r="BW661" s="59"/>
      <c r="BX661" s="59"/>
      <c r="BY661" s="59"/>
      <c r="BZ661" s="59"/>
      <c r="CA661" s="59"/>
      <c r="CB661" s="59"/>
      <c r="CC661" s="59"/>
      <c r="CD661" s="59"/>
      <c r="CE661" s="59"/>
      <c r="CF661" s="59"/>
      <c r="CG661" s="59"/>
      <c r="CH661" s="59"/>
      <c r="CI661" s="59"/>
      <c r="CJ661" s="59"/>
      <c r="CK661" s="59"/>
      <c r="CL661" s="59"/>
    </row>
    <row r="662" spans="1:90" s="75" customFormat="1" x14ac:dyDescent="0.25">
      <c r="A662" s="4"/>
      <c r="B662" s="33"/>
      <c r="C662" s="33"/>
      <c r="D662" s="33"/>
      <c r="E662" s="33"/>
      <c r="F662" s="33"/>
      <c r="G662" s="33"/>
      <c r="H662" s="33"/>
      <c r="I662" s="76"/>
      <c r="J662" s="76"/>
      <c r="K662" s="76"/>
      <c r="L662" s="76"/>
      <c r="M662" s="77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  <c r="AW662" s="59"/>
      <c r="AX662" s="59"/>
      <c r="AY662" s="59"/>
      <c r="AZ662" s="59"/>
      <c r="BA662" s="59"/>
      <c r="BB662" s="59"/>
      <c r="BC662" s="59"/>
      <c r="BD662" s="59"/>
      <c r="BE662" s="59"/>
      <c r="BF662" s="59"/>
      <c r="BG662" s="59"/>
      <c r="BH662" s="59"/>
      <c r="BI662" s="59"/>
      <c r="BJ662" s="59"/>
      <c r="BK662" s="59"/>
      <c r="BL662" s="59"/>
      <c r="BM662" s="59"/>
      <c r="BN662" s="59"/>
      <c r="BO662" s="59"/>
      <c r="BP662" s="59"/>
      <c r="BQ662" s="59"/>
      <c r="BR662" s="59"/>
      <c r="BS662" s="59"/>
      <c r="BT662" s="59"/>
      <c r="BU662" s="59"/>
      <c r="BV662" s="59"/>
      <c r="BW662" s="59"/>
      <c r="BX662" s="59"/>
      <c r="BY662" s="59"/>
      <c r="BZ662" s="59"/>
      <c r="CA662" s="59"/>
      <c r="CB662" s="59"/>
      <c r="CC662" s="59"/>
      <c r="CD662" s="59"/>
      <c r="CE662" s="59"/>
      <c r="CF662" s="59"/>
      <c r="CG662" s="59"/>
      <c r="CH662" s="59"/>
      <c r="CI662" s="59"/>
      <c r="CJ662" s="59"/>
      <c r="CK662" s="59"/>
      <c r="CL662" s="59"/>
    </row>
    <row r="663" spans="1:90" s="75" customFormat="1" x14ac:dyDescent="0.25">
      <c r="A663" s="33"/>
      <c r="B663" s="33"/>
      <c r="C663" s="33"/>
      <c r="D663" s="33"/>
      <c r="E663" s="33"/>
      <c r="F663" s="33"/>
      <c r="G663" s="33"/>
      <c r="H663" s="33"/>
      <c r="I663" s="76"/>
      <c r="J663" s="76"/>
      <c r="K663" s="76"/>
      <c r="L663" s="76"/>
      <c r="M663" s="77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  <c r="AW663" s="59"/>
      <c r="AX663" s="59"/>
      <c r="AY663" s="59"/>
      <c r="AZ663" s="59"/>
      <c r="BA663" s="59"/>
      <c r="BB663" s="59"/>
      <c r="BC663" s="59"/>
      <c r="BD663" s="59"/>
      <c r="BE663" s="59"/>
      <c r="BF663" s="59"/>
      <c r="BG663" s="59"/>
      <c r="BH663" s="59"/>
      <c r="BI663" s="59"/>
      <c r="BJ663" s="59"/>
      <c r="BK663" s="59"/>
      <c r="BL663" s="59"/>
      <c r="BM663" s="59"/>
      <c r="BN663" s="59"/>
      <c r="BO663" s="59"/>
      <c r="BP663" s="59"/>
      <c r="BQ663" s="59"/>
      <c r="BR663" s="59"/>
      <c r="BS663" s="59"/>
      <c r="BT663" s="59"/>
      <c r="BU663" s="59"/>
      <c r="BV663" s="59"/>
      <c r="BW663" s="59"/>
      <c r="BX663" s="59"/>
      <c r="BY663" s="59"/>
      <c r="BZ663" s="59"/>
      <c r="CA663" s="59"/>
      <c r="CB663" s="59"/>
      <c r="CC663" s="59"/>
      <c r="CD663" s="59"/>
      <c r="CE663" s="59"/>
      <c r="CF663" s="59"/>
      <c r="CG663" s="59"/>
      <c r="CH663" s="59"/>
      <c r="CI663" s="59"/>
      <c r="CJ663" s="59"/>
      <c r="CK663" s="59"/>
      <c r="CL663" s="59"/>
    </row>
    <row r="664" spans="1:90" s="75" customFormat="1" x14ac:dyDescent="0.25">
      <c r="A664" s="33"/>
      <c r="B664" s="33"/>
      <c r="C664" s="33"/>
      <c r="D664" s="33"/>
      <c r="E664" s="33"/>
      <c r="F664" s="33"/>
      <c r="G664" s="33"/>
      <c r="H664" s="33"/>
      <c r="I664" s="76"/>
      <c r="J664" s="76"/>
      <c r="K664" s="76"/>
      <c r="L664" s="76"/>
      <c r="M664" s="77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  <c r="AX664" s="59"/>
      <c r="AY664" s="59"/>
      <c r="AZ664" s="59"/>
      <c r="BA664" s="59"/>
      <c r="BB664" s="59"/>
      <c r="BC664" s="59"/>
      <c r="BD664" s="59"/>
      <c r="BE664" s="59"/>
      <c r="BF664" s="59"/>
      <c r="BG664" s="59"/>
      <c r="BH664" s="59"/>
      <c r="BI664" s="59"/>
      <c r="BJ664" s="59"/>
      <c r="BK664" s="59"/>
      <c r="BL664" s="59"/>
      <c r="BM664" s="59"/>
      <c r="BN664" s="59"/>
      <c r="BO664" s="59"/>
      <c r="BP664" s="59"/>
      <c r="BQ664" s="59"/>
      <c r="BR664" s="59"/>
      <c r="BS664" s="59"/>
      <c r="BT664" s="59"/>
      <c r="BU664" s="59"/>
      <c r="BV664" s="59"/>
      <c r="BW664" s="59"/>
      <c r="BX664" s="59"/>
      <c r="BY664" s="59"/>
      <c r="BZ664" s="59"/>
      <c r="CA664" s="59"/>
      <c r="CB664" s="59"/>
      <c r="CC664" s="59"/>
      <c r="CD664" s="59"/>
      <c r="CE664" s="59"/>
      <c r="CF664" s="59"/>
      <c r="CG664" s="59"/>
      <c r="CH664" s="59"/>
      <c r="CI664" s="59"/>
      <c r="CJ664" s="59"/>
      <c r="CK664" s="59"/>
      <c r="CL664" s="59"/>
    </row>
    <row r="665" spans="1:90" s="75" customFormat="1" x14ac:dyDescent="0.25">
      <c r="A665" s="33"/>
      <c r="B665" s="33"/>
      <c r="C665" s="33"/>
      <c r="D665" s="33"/>
      <c r="E665" s="33"/>
      <c r="F665" s="33"/>
      <c r="G665" s="33"/>
      <c r="H665" s="33"/>
      <c r="I665" s="76"/>
      <c r="J665" s="76"/>
      <c r="K665" s="76"/>
      <c r="L665" s="76"/>
      <c r="M665" s="77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  <c r="AW665" s="59"/>
      <c r="AX665" s="59"/>
      <c r="AY665" s="59"/>
      <c r="AZ665" s="59"/>
      <c r="BA665" s="59"/>
      <c r="BB665" s="59"/>
      <c r="BC665" s="59"/>
      <c r="BD665" s="59"/>
      <c r="BE665" s="59"/>
      <c r="BF665" s="59"/>
      <c r="BG665" s="59"/>
      <c r="BH665" s="59"/>
      <c r="BI665" s="59"/>
      <c r="BJ665" s="59"/>
      <c r="BK665" s="59"/>
      <c r="BL665" s="59"/>
      <c r="BM665" s="59"/>
      <c r="BN665" s="59"/>
      <c r="BO665" s="59"/>
      <c r="BP665" s="59"/>
      <c r="BQ665" s="59"/>
      <c r="BR665" s="59"/>
      <c r="BS665" s="59"/>
      <c r="BT665" s="59"/>
      <c r="BU665" s="59"/>
      <c r="BV665" s="59"/>
      <c r="BW665" s="59"/>
      <c r="BX665" s="59"/>
      <c r="BY665" s="59"/>
      <c r="BZ665" s="59"/>
      <c r="CA665" s="59"/>
      <c r="CB665" s="59"/>
      <c r="CC665" s="59"/>
      <c r="CD665" s="59"/>
      <c r="CE665" s="59"/>
      <c r="CF665" s="59"/>
      <c r="CG665" s="59"/>
      <c r="CH665" s="59"/>
      <c r="CI665" s="59"/>
      <c r="CJ665" s="59"/>
      <c r="CK665" s="59"/>
      <c r="CL665" s="59"/>
    </row>
    <row r="666" spans="1:90" s="75" customFormat="1" x14ac:dyDescent="0.25">
      <c r="A666" s="33"/>
      <c r="B666" s="33"/>
      <c r="C666" s="33"/>
      <c r="D666" s="33"/>
      <c r="E666" s="33"/>
      <c r="F666" s="33"/>
      <c r="G666" s="33"/>
      <c r="H666" s="33"/>
      <c r="I666" s="76"/>
      <c r="J666" s="76"/>
      <c r="K666" s="76"/>
      <c r="L666" s="76"/>
      <c r="M666" s="77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  <c r="AW666" s="59"/>
      <c r="AX666" s="59"/>
      <c r="AY666" s="59"/>
      <c r="AZ666" s="59"/>
      <c r="BA666" s="59"/>
      <c r="BB666" s="59"/>
      <c r="BC666" s="59"/>
      <c r="BD666" s="59"/>
      <c r="BE666" s="59"/>
      <c r="BF666" s="59"/>
      <c r="BG666" s="59"/>
      <c r="BH666" s="59"/>
      <c r="BI666" s="59"/>
      <c r="BJ666" s="59"/>
      <c r="BK666" s="59"/>
      <c r="BL666" s="59"/>
      <c r="BM666" s="59"/>
      <c r="BN666" s="59"/>
      <c r="BO666" s="59"/>
      <c r="BP666" s="59"/>
      <c r="BQ666" s="59"/>
      <c r="BR666" s="59"/>
      <c r="BS666" s="59"/>
      <c r="BT666" s="59"/>
      <c r="BU666" s="59"/>
      <c r="BV666" s="59"/>
      <c r="BW666" s="59"/>
      <c r="BX666" s="59"/>
      <c r="BY666" s="59"/>
      <c r="BZ666" s="59"/>
      <c r="CA666" s="59"/>
      <c r="CB666" s="59"/>
      <c r="CC666" s="59"/>
      <c r="CD666" s="59"/>
      <c r="CE666" s="59"/>
      <c r="CF666" s="59"/>
      <c r="CG666" s="59"/>
      <c r="CH666" s="59"/>
      <c r="CI666" s="59"/>
      <c r="CJ666" s="59"/>
      <c r="CK666" s="59"/>
      <c r="CL666" s="59"/>
    </row>
    <row r="667" spans="1:90" s="75" customFormat="1" x14ac:dyDescent="0.25">
      <c r="A667" s="33"/>
      <c r="B667" s="33"/>
      <c r="C667" s="33"/>
      <c r="D667" s="33"/>
      <c r="E667" s="33"/>
      <c r="F667" s="33"/>
      <c r="G667" s="33"/>
      <c r="H667" s="33"/>
      <c r="I667" s="76"/>
      <c r="J667" s="76"/>
      <c r="K667" s="76"/>
      <c r="L667" s="76"/>
      <c r="M667" s="77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59"/>
      <c r="AW667" s="59"/>
      <c r="AX667" s="59"/>
      <c r="AY667" s="59"/>
      <c r="AZ667" s="59"/>
      <c r="BA667" s="59"/>
      <c r="BB667" s="59"/>
      <c r="BC667" s="59"/>
      <c r="BD667" s="59"/>
      <c r="BE667" s="59"/>
      <c r="BF667" s="59"/>
      <c r="BG667" s="59"/>
      <c r="BH667" s="59"/>
      <c r="BI667" s="59"/>
      <c r="BJ667" s="59"/>
      <c r="BK667" s="59"/>
      <c r="BL667" s="59"/>
      <c r="BM667" s="59"/>
      <c r="BN667" s="59"/>
      <c r="BO667" s="59"/>
      <c r="BP667" s="59"/>
      <c r="BQ667" s="59"/>
      <c r="BR667" s="59"/>
      <c r="BS667" s="59"/>
      <c r="BT667" s="59"/>
      <c r="BU667" s="59"/>
      <c r="BV667" s="59"/>
      <c r="BW667" s="59"/>
      <c r="BX667" s="59"/>
      <c r="BY667" s="59"/>
      <c r="BZ667" s="59"/>
      <c r="CA667" s="59"/>
      <c r="CB667" s="59"/>
      <c r="CC667" s="59"/>
      <c r="CD667" s="59"/>
      <c r="CE667" s="59"/>
      <c r="CF667" s="59"/>
      <c r="CG667" s="59"/>
      <c r="CH667" s="59"/>
      <c r="CI667" s="59"/>
      <c r="CJ667" s="59"/>
      <c r="CK667" s="59"/>
      <c r="CL667" s="59"/>
    </row>
    <row r="668" spans="1:90" s="75" customFormat="1" x14ac:dyDescent="0.25">
      <c r="A668" s="33"/>
      <c r="B668" s="33"/>
      <c r="C668" s="33"/>
      <c r="D668" s="33"/>
      <c r="E668" s="33"/>
      <c r="F668" s="33"/>
      <c r="G668" s="33"/>
      <c r="H668" s="33"/>
      <c r="I668" s="76"/>
      <c r="J668" s="76"/>
      <c r="K668" s="76"/>
      <c r="L668" s="76"/>
      <c r="M668" s="77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59"/>
      <c r="AU668" s="59"/>
      <c r="AV668" s="59"/>
      <c r="AW668" s="59"/>
      <c r="AX668" s="59"/>
      <c r="AY668" s="59"/>
      <c r="AZ668" s="59"/>
      <c r="BA668" s="59"/>
      <c r="BB668" s="59"/>
      <c r="BC668" s="59"/>
      <c r="BD668" s="59"/>
      <c r="BE668" s="59"/>
      <c r="BF668" s="59"/>
      <c r="BG668" s="59"/>
      <c r="BH668" s="59"/>
      <c r="BI668" s="59"/>
      <c r="BJ668" s="59"/>
      <c r="BK668" s="59"/>
      <c r="BL668" s="59"/>
      <c r="BM668" s="59"/>
      <c r="BN668" s="59"/>
      <c r="BO668" s="59"/>
      <c r="BP668" s="59"/>
      <c r="BQ668" s="59"/>
      <c r="BR668" s="59"/>
      <c r="BS668" s="59"/>
      <c r="BT668" s="59"/>
      <c r="BU668" s="59"/>
      <c r="BV668" s="59"/>
      <c r="BW668" s="59"/>
      <c r="BX668" s="59"/>
      <c r="BY668" s="59"/>
      <c r="BZ668" s="59"/>
      <c r="CA668" s="59"/>
      <c r="CB668" s="59"/>
      <c r="CC668" s="59"/>
      <c r="CD668" s="59"/>
      <c r="CE668" s="59"/>
      <c r="CF668" s="59"/>
      <c r="CG668" s="59"/>
      <c r="CH668" s="59"/>
      <c r="CI668" s="59"/>
      <c r="CJ668" s="59"/>
      <c r="CK668" s="59"/>
      <c r="CL668" s="59"/>
    </row>
    <row r="669" spans="1:90" s="75" customFormat="1" x14ac:dyDescent="0.25">
      <c r="A669" s="33"/>
      <c r="B669" s="33"/>
      <c r="C669" s="33"/>
      <c r="D669" s="33"/>
      <c r="E669" s="33"/>
      <c r="F669" s="33"/>
      <c r="G669" s="33"/>
      <c r="H669" s="33"/>
      <c r="I669" s="76"/>
      <c r="J669" s="76"/>
      <c r="K669" s="76"/>
      <c r="L669" s="76"/>
      <c r="M669" s="77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59"/>
      <c r="AW669" s="59"/>
      <c r="AX669" s="59"/>
      <c r="AY669" s="59"/>
      <c r="AZ669" s="59"/>
      <c r="BA669" s="59"/>
      <c r="BB669" s="59"/>
      <c r="BC669" s="59"/>
      <c r="BD669" s="59"/>
      <c r="BE669" s="59"/>
      <c r="BF669" s="59"/>
      <c r="BG669" s="59"/>
      <c r="BH669" s="59"/>
      <c r="BI669" s="59"/>
      <c r="BJ669" s="59"/>
      <c r="BK669" s="59"/>
      <c r="BL669" s="59"/>
      <c r="BM669" s="59"/>
      <c r="BN669" s="59"/>
      <c r="BO669" s="59"/>
      <c r="BP669" s="59"/>
      <c r="BQ669" s="59"/>
      <c r="BR669" s="59"/>
      <c r="BS669" s="59"/>
      <c r="BT669" s="59"/>
      <c r="BU669" s="59"/>
      <c r="BV669" s="59"/>
      <c r="BW669" s="59"/>
      <c r="BX669" s="59"/>
      <c r="BY669" s="59"/>
      <c r="BZ669" s="59"/>
      <c r="CA669" s="59"/>
      <c r="CB669" s="59"/>
      <c r="CC669" s="59"/>
      <c r="CD669" s="59"/>
      <c r="CE669" s="59"/>
      <c r="CF669" s="59"/>
      <c r="CG669" s="59"/>
      <c r="CH669" s="59"/>
      <c r="CI669" s="59"/>
      <c r="CJ669" s="59"/>
      <c r="CK669" s="59"/>
      <c r="CL669" s="59"/>
    </row>
    <row r="670" spans="1:90" s="75" customFormat="1" x14ac:dyDescent="0.25">
      <c r="A670" s="33"/>
      <c r="B670" s="33"/>
      <c r="C670" s="33"/>
      <c r="D670" s="33"/>
      <c r="E670" s="33"/>
      <c r="F670" s="33"/>
      <c r="G670" s="33"/>
      <c r="H670" s="33"/>
      <c r="I670" s="76"/>
      <c r="J670" s="76"/>
      <c r="K670" s="76"/>
      <c r="L670" s="76"/>
      <c r="M670" s="77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  <c r="AW670" s="59"/>
      <c r="AX670" s="59"/>
      <c r="AY670" s="59"/>
      <c r="AZ670" s="59"/>
      <c r="BA670" s="59"/>
      <c r="BB670" s="59"/>
      <c r="BC670" s="59"/>
      <c r="BD670" s="59"/>
      <c r="BE670" s="59"/>
      <c r="BF670" s="59"/>
      <c r="BG670" s="59"/>
      <c r="BH670" s="59"/>
      <c r="BI670" s="59"/>
      <c r="BJ670" s="59"/>
      <c r="BK670" s="59"/>
      <c r="BL670" s="59"/>
      <c r="BM670" s="59"/>
      <c r="BN670" s="59"/>
      <c r="BO670" s="59"/>
      <c r="BP670" s="59"/>
      <c r="BQ670" s="59"/>
      <c r="BR670" s="59"/>
      <c r="BS670" s="59"/>
      <c r="BT670" s="59"/>
      <c r="BU670" s="59"/>
      <c r="BV670" s="59"/>
      <c r="BW670" s="59"/>
      <c r="BX670" s="59"/>
      <c r="BY670" s="59"/>
      <c r="BZ670" s="59"/>
      <c r="CA670" s="59"/>
      <c r="CB670" s="59"/>
      <c r="CC670" s="59"/>
      <c r="CD670" s="59"/>
      <c r="CE670" s="59"/>
      <c r="CF670" s="59"/>
      <c r="CG670" s="59"/>
      <c r="CH670" s="59"/>
      <c r="CI670" s="59"/>
      <c r="CJ670" s="59"/>
      <c r="CK670" s="59"/>
      <c r="CL670" s="59"/>
    </row>
    <row r="671" spans="1:90" s="75" customFormat="1" x14ac:dyDescent="0.25">
      <c r="A671" s="33"/>
      <c r="B671" s="33"/>
      <c r="C671" s="33"/>
      <c r="D671" s="33"/>
      <c r="E671" s="33"/>
      <c r="F671" s="33"/>
      <c r="G671" s="33"/>
      <c r="H671" s="33"/>
      <c r="I671" s="76"/>
      <c r="J671" s="76"/>
      <c r="K671" s="76"/>
      <c r="L671" s="76"/>
      <c r="M671" s="77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  <c r="BB671" s="59"/>
      <c r="BC671" s="59"/>
      <c r="BD671" s="59"/>
      <c r="BE671" s="59"/>
      <c r="BF671" s="59"/>
      <c r="BG671" s="59"/>
      <c r="BH671" s="59"/>
      <c r="BI671" s="59"/>
      <c r="BJ671" s="59"/>
      <c r="BK671" s="59"/>
      <c r="BL671" s="59"/>
      <c r="BM671" s="59"/>
      <c r="BN671" s="59"/>
      <c r="BO671" s="59"/>
      <c r="BP671" s="59"/>
      <c r="BQ671" s="59"/>
      <c r="BR671" s="59"/>
      <c r="BS671" s="59"/>
      <c r="BT671" s="59"/>
      <c r="BU671" s="59"/>
      <c r="BV671" s="59"/>
      <c r="BW671" s="59"/>
      <c r="BX671" s="59"/>
      <c r="BY671" s="59"/>
      <c r="BZ671" s="59"/>
      <c r="CA671" s="59"/>
      <c r="CB671" s="59"/>
      <c r="CC671" s="59"/>
      <c r="CD671" s="59"/>
      <c r="CE671" s="59"/>
      <c r="CF671" s="59"/>
      <c r="CG671" s="59"/>
      <c r="CH671" s="59"/>
      <c r="CI671" s="59"/>
      <c r="CJ671" s="59"/>
      <c r="CK671" s="59"/>
      <c r="CL671" s="59"/>
    </row>
    <row r="672" spans="1:90" s="75" customFormat="1" x14ac:dyDescent="0.25">
      <c r="A672" s="33"/>
      <c r="B672" s="33"/>
      <c r="C672" s="33"/>
      <c r="D672" s="33"/>
      <c r="E672" s="33"/>
      <c r="F672" s="33"/>
      <c r="G672" s="33"/>
      <c r="H672" s="33"/>
      <c r="I672" s="76"/>
      <c r="J672" s="76"/>
      <c r="K672" s="76"/>
      <c r="L672" s="76"/>
      <c r="M672" s="77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  <c r="AW672" s="59"/>
      <c r="AX672" s="59"/>
      <c r="AY672" s="59"/>
      <c r="AZ672" s="59"/>
      <c r="BA672" s="59"/>
      <c r="BB672" s="59"/>
      <c r="BC672" s="59"/>
      <c r="BD672" s="59"/>
      <c r="BE672" s="59"/>
      <c r="BF672" s="59"/>
      <c r="BG672" s="59"/>
      <c r="BH672" s="59"/>
      <c r="BI672" s="59"/>
      <c r="BJ672" s="59"/>
      <c r="BK672" s="59"/>
      <c r="BL672" s="59"/>
      <c r="BM672" s="59"/>
      <c r="BN672" s="59"/>
      <c r="BO672" s="59"/>
      <c r="BP672" s="59"/>
      <c r="BQ672" s="59"/>
      <c r="BR672" s="59"/>
      <c r="BS672" s="59"/>
      <c r="BT672" s="59"/>
      <c r="BU672" s="59"/>
      <c r="BV672" s="59"/>
      <c r="BW672" s="59"/>
      <c r="BX672" s="59"/>
      <c r="BY672" s="59"/>
      <c r="BZ672" s="59"/>
      <c r="CA672" s="59"/>
      <c r="CB672" s="59"/>
      <c r="CC672" s="59"/>
      <c r="CD672" s="59"/>
      <c r="CE672" s="59"/>
      <c r="CF672" s="59"/>
      <c r="CG672" s="59"/>
      <c r="CH672" s="59"/>
      <c r="CI672" s="59"/>
      <c r="CJ672" s="59"/>
      <c r="CK672" s="59"/>
      <c r="CL672" s="59"/>
    </row>
    <row r="673" spans="1:90" s="75" customFormat="1" x14ac:dyDescent="0.25">
      <c r="A673" s="33"/>
      <c r="B673" s="72"/>
      <c r="C673" s="72"/>
      <c r="D673" s="72"/>
      <c r="E673" s="72"/>
      <c r="F673" s="72"/>
      <c r="G673" s="72"/>
      <c r="H673" s="72"/>
      <c r="I673" s="76"/>
      <c r="J673" s="76"/>
      <c r="K673" s="76"/>
      <c r="L673" s="76"/>
      <c r="M673" s="77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  <c r="AW673" s="59"/>
      <c r="AX673" s="59"/>
      <c r="AY673" s="59"/>
      <c r="AZ673" s="59"/>
      <c r="BA673" s="59"/>
      <c r="BB673" s="59"/>
      <c r="BC673" s="59"/>
      <c r="BD673" s="59"/>
      <c r="BE673" s="59"/>
      <c r="BF673" s="59"/>
      <c r="BG673" s="59"/>
      <c r="BH673" s="59"/>
      <c r="BI673" s="59"/>
      <c r="BJ673" s="59"/>
      <c r="BK673" s="59"/>
      <c r="BL673" s="59"/>
      <c r="BM673" s="59"/>
      <c r="BN673" s="59"/>
      <c r="BO673" s="59"/>
      <c r="BP673" s="59"/>
      <c r="BQ673" s="59"/>
      <c r="BR673" s="59"/>
      <c r="BS673" s="59"/>
      <c r="BT673" s="59"/>
      <c r="BU673" s="59"/>
      <c r="BV673" s="59"/>
      <c r="BW673" s="59"/>
      <c r="BX673" s="59"/>
      <c r="BY673" s="59"/>
      <c r="BZ673" s="59"/>
      <c r="CA673" s="59"/>
      <c r="CB673" s="59"/>
      <c r="CC673" s="59"/>
      <c r="CD673" s="59"/>
      <c r="CE673" s="59"/>
      <c r="CF673" s="59"/>
      <c r="CG673" s="59"/>
      <c r="CH673" s="59"/>
      <c r="CI673" s="59"/>
      <c r="CJ673" s="59"/>
      <c r="CK673" s="59"/>
      <c r="CL673" s="59"/>
    </row>
    <row r="674" spans="1:90" s="75" customFormat="1" x14ac:dyDescent="0.25">
      <c r="A674" s="33"/>
      <c r="B674" s="72"/>
      <c r="C674" s="72"/>
      <c r="D674" s="72"/>
      <c r="E674" s="72"/>
      <c r="F674" s="72"/>
      <c r="G674" s="72"/>
      <c r="H674" s="72"/>
      <c r="I674" s="76"/>
      <c r="J674" s="76"/>
      <c r="K674" s="76"/>
      <c r="L674" s="76"/>
      <c r="M674" s="77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  <c r="AW674" s="59"/>
      <c r="AX674" s="59"/>
      <c r="AY674" s="59"/>
      <c r="AZ674" s="59"/>
      <c r="BA674" s="59"/>
      <c r="BB674" s="59"/>
      <c r="BC674" s="59"/>
      <c r="BD674" s="59"/>
      <c r="BE674" s="59"/>
      <c r="BF674" s="59"/>
      <c r="BG674" s="59"/>
      <c r="BH674" s="59"/>
      <c r="BI674" s="59"/>
      <c r="BJ674" s="59"/>
      <c r="BK674" s="59"/>
      <c r="BL674" s="59"/>
      <c r="BM674" s="59"/>
      <c r="BN674" s="59"/>
      <c r="BO674" s="59"/>
      <c r="BP674" s="59"/>
      <c r="BQ674" s="59"/>
      <c r="BR674" s="59"/>
      <c r="BS674" s="59"/>
      <c r="BT674" s="59"/>
      <c r="BU674" s="59"/>
      <c r="BV674" s="59"/>
      <c r="BW674" s="59"/>
      <c r="BX674" s="59"/>
      <c r="BY674" s="59"/>
      <c r="BZ674" s="59"/>
      <c r="CA674" s="59"/>
      <c r="CB674" s="59"/>
      <c r="CC674" s="59"/>
      <c r="CD674" s="59"/>
      <c r="CE674" s="59"/>
      <c r="CF674" s="59"/>
      <c r="CG674" s="59"/>
      <c r="CH674" s="59"/>
      <c r="CI674" s="59"/>
      <c r="CJ674" s="59"/>
      <c r="CK674" s="59"/>
      <c r="CL674" s="59"/>
    </row>
    <row r="675" spans="1:90" s="75" customFormat="1" x14ac:dyDescent="0.25">
      <c r="A675" s="33"/>
      <c r="B675" s="72"/>
      <c r="C675" s="72"/>
      <c r="D675" s="72"/>
      <c r="E675" s="72"/>
      <c r="F675" s="72"/>
      <c r="G675" s="72"/>
      <c r="H675" s="72"/>
      <c r="I675" s="76"/>
      <c r="J675" s="76"/>
      <c r="K675" s="76"/>
      <c r="L675" s="76"/>
      <c r="M675" s="77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  <c r="AW675" s="59"/>
      <c r="AX675" s="59"/>
      <c r="AY675" s="59"/>
      <c r="AZ675" s="59"/>
      <c r="BA675" s="59"/>
      <c r="BB675" s="59"/>
      <c r="BC675" s="59"/>
      <c r="BD675" s="59"/>
      <c r="BE675" s="59"/>
      <c r="BF675" s="59"/>
      <c r="BG675" s="59"/>
      <c r="BH675" s="59"/>
      <c r="BI675" s="59"/>
      <c r="BJ675" s="59"/>
      <c r="BK675" s="59"/>
      <c r="BL675" s="59"/>
      <c r="BM675" s="59"/>
      <c r="BN675" s="59"/>
      <c r="BO675" s="59"/>
      <c r="BP675" s="59"/>
      <c r="BQ675" s="59"/>
      <c r="BR675" s="59"/>
      <c r="BS675" s="59"/>
      <c r="BT675" s="59"/>
      <c r="BU675" s="59"/>
      <c r="BV675" s="59"/>
      <c r="BW675" s="59"/>
      <c r="BX675" s="59"/>
      <c r="BY675" s="59"/>
      <c r="BZ675" s="59"/>
      <c r="CA675" s="59"/>
      <c r="CB675" s="59"/>
      <c r="CC675" s="59"/>
      <c r="CD675" s="59"/>
      <c r="CE675" s="59"/>
      <c r="CF675" s="59"/>
      <c r="CG675" s="59"/>
      <c r="CH675" s="59"/>
      <c r="CI675" s="59"/>
      <c r="CJ675" s="59"/>
      <c r="CK675" s="59"/>
      <c r="CL675" s="59"/>
    </row>
    <row r="676" spans="1:90" s="75" customFormat="1" x14ac:dyDescent="0.25">
      <c r="A676" s="33"/>
      <c r="B676" s="4"/>
      <c r="C676" s="4"/>
      <c r="D676" s="4"/>
      <c r="E676" s="4"/>
      <c r="F676" s="4"/>
      <c r="G676" s="4"/>
      <c r="H676" s="4"/>
      <c r="I676" s="76"/>
      <c r="J676" s="76"/>
      <c r="K676" s="76"/>
      <c r="L676" s="76"/>
      <c r="M676" s="77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  <c r="BB676" s="59"/>
      <c r="BC676" s="59"/>
      <c r="BD676" s="59"/>
      <c r="BE676" s="59"/>
      <c r="BF676" s="59"/>
      <c r="BG676" s="59"/>
      <c r="BH676" s="59"/>
      <c r="BI676" s="59"/>
      <c r="BJ676" s="59"/>
      <c r="BK676" s="59"/>
      <c r="BL676" s="59"/>
      <c r="BM676" s="59"/>
      <c r="BN676" s="59"/>
      <c r="BO676" s="59"/>
      <c r="BP676" s="59"/>
      <c r="BQ676" s="59"/>
      <c r="BR676" s="59"/>
      <c r="BS676" s="59"/>
      <c r="BT676" s="59"/>
      <c r="BU676" s="59"/>
      <c r="BV676" s="59"/>
      <c r="BW676" s="59"/>
      <c r="BX676" s="59"/>
      <c r="BY676" s="59"/>
      <c r="BZ676" s="59"/>
      <c r="CA676" s="59"/>
      <c r="CB676" s="59"/>
      <c r="CC676" s="59"/>
      <c r="CD676" s="59"/>
      <c r="CE676" s="59"/>
      <c r="CF676" s="59"/>
      <c r="CG676" s="59"/>
      <c r="CH676" s="59"/>
      <c r="CI676" s="59"/>
      <c r="CJ676" s="59"/>
      <c r="CK676" s="59"/>
      <c r="CL676" s="59"/>
    </row>
    <row r="677" spans="1:90" s="75" customFormat="1" x14ac:dyDescent="0.25">
      <c r="A677" s="33"/>
      <c r="B677" s="33"/>
      <c r="C677" s="33"/>
      <c r="D677" s="33"/>
      <c r="E677" s="33"/>
      <c r="F677" s="33"/>
      <c r="G677" s="33"/>
      <c r="H677" s="33"/>
      <c r="I677" s="76"/>
      <c r="J677" s="76"/>
      <c r="K677" s="76"/>
      <c r="L677" s="76"/>
      <c r="M677" s="77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  <c r="AW677" s="59"/>
      <c r="AX677" s="59"/>
      <c r="AY677" s="59"/>
      <c r="AZ677" s="59"/>
      <c r="BA677" s="59"/>
      <c r="BB677" s="59"/>
      <c r="BC677" s="59"/>
      <c r="BD677" s="59"/>
      <c r="BE677" s="59"/>
      <c r="BF677" s="59"/>
      <c r="BG677" s="59"/>
      <c r="BH677" s="59"/>
      <c r="BI677" s="59"/>
      <c r="BJ677" s="59"/>
      <c r="BK677" s="59"/>
      <c r="BL677" s="59"/>
      <c r="BM677" s="59"/>
      <c r="BN677" s="59"/>
      <c r="BO677" s="59"/>
      <c r="BP677" s="59"/>
      <c r="BQ677" s="59"/>
      <c r="BR677" s="59"/>
      <c r="BS677" s="59"/>
      <c r="BT677" s="59"/>
      <c r="BU677" s="59"/>
      <c r="BV677" s="59"/>
      <c r="BW677" s="59"/>
      <c r="BX677" s="59"/>
      <c r="BY677" s="59"/>
      <c r="BZ677" s="59"/>
      <c r="CA677" s="59"/>
      <c r="CB677" s="59"/>
      <c r="CC677" s="59"/>
      <c r="CD677" s="59"/>
      <c r="CE677" s="59"/>
      <c r="CF677" s="59"/>
      <c r="CG677" s="59"/>
      <c r="CH677" s="59"/>
      <c r="CI677" s="59"/>
      <c r="CJ677" s="59"/>
      <c r="CK677" s="59"/>
      <c r="CL677" s="59"/>
    </row>
    <row r="678" spans="1:90" s="75" customFormat="1" x14ac:dyDescent="0.25">
      <c r="A678" s="72"/>
      <c r="B678" s="7"/>
      <c r="C678" s="7"/>
      <c r="D678" s="7"/>
      <c r="E678" s="7"/>
      <c r="F678" s="7"/>
      <c r="G678" s="7"/>
      <c r="H678" s="53"/>
      <c r="I678" s="76"/>
      <c r="J678" s="76"/>
      <c r="K678" s="76"/>
      <c r="L678" s="76"/>
      <c r="M678" s="77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  <c r="AW678" s="59"/>
      <c r="AX678" s="59"/>
      <c r="AY678" s="59"/>
      <c r="AZ678" s="59"/>
      <c r="BA678" s="59"/>
      <c r="BB678" s="59"/>
      <c r="BC678" s="59"/>
      <c r="BD678" s="59"/>
      <c r="BE678" s="59"/>
      <c r="BF678" s="59"/>
      <c r="BG678" s="59"/>
      <c r="BH678" s="59"/>
      <c r="BI678" s="59"/>
      <c r="BJ678" s="59"/>
      <c r="BK678" s="59"/>
      <c r="BL678" s="59"/>
      <c r="BM678" s="59"/>
      <c r="BN678" s="59"/>
      <c r="BO678" s="59"/>
      <c r="BP678" s="59"/>
      <c r="BQ678" s="59"/>
      <c r="BR678" s="59"/>
      <c r="BS678" s="59"/>
      <c r="BT678" s="59"/>
      <c r="BU678" s="59"/>
      <c r="BV678" s="59"/>
      <c r="BW678" s="59"/>
      <c r="BX678" s="59"/>
      <c r="BY678" s="59"/>
      <c r="BZ678" s="59"/>
      <c r="CA678" s="59"/>
      <c r="CB678" s="59"/>
      <c r="CC678" s="59"/>
      <c r="CD678" s="59"/>
      <c r="CE678" s="59"/>
      <c r="CF678" s="59"/>
      <c r="CG678" s="59"/>
      <c r="CH678" s="59"/>
      <c r="CI678" s="59"/>
      <c r="CJ678" s="59"/>
      <c r="CK678" s="59"/>
      <c r="CL678" s="59"/>
    </row>
    <row r="679" spans="1:90" s="75" customFormat="1" x14ac:dyDescent="0.25">
      <c r="A679" s="72"/>
      <c r="B679" s="4"/>
      <c r="C679" s="4"/>
      <c r="D679" s="4"/>
      <c r="E679" s="4"/>
      <c r="F679" s="4"/>
      <c r="G679" s="4"/>
      <c r="H679" s="4"/>
      <c r="I679" s="76"/>
      <c r="J679" s="76"/>
      <c r="K679" s="76"/>
      <c r="L679" s="76"/>
      <c r="M679" s="77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  <c r="AW679" s="59"/>
      <c r="AX679" s="59"/>
      <c r="AY679" s="59"/>
      <c r="AZ679" s="59"/>
      <c r="BA679" s="59"/>
      <c r="BB679" s="59"/>
      <c r="BC679" s="59"/>
      <c r="BD679" s="59"/>
      <c r="BE679" s="59"/>
      <c r="BF679" s="59"/>
      <c r="BG679" s="59"/>
      <c r="BH679" s="59"/>
      <c r="BI679" s="59"/>
      <c r="BJ679" s="59"/>
      <c r="BK679" s="59"/>
      <c r="BL679" s="59"/>
      <c r="BM679" s="59"/>
      <c r="BN679" s="59"/>
      <c r="BO679" s="59"/>
      <c r="BP679" s="59"/>
      <c r="BQ679" s="59"/>
      <c r="BR679" s="59"/>
      <c r="BS679" s="59"/>
      <c r="BT679" s="59"/>
      <c r="BU679" s="59"/>
      <c r="BV679" s="59"/>
      <c r="BW679" s="59"/>
      <c r="BX679" s="59"/>
      <c r="BY679" s="59"/>
      <c r="BZ679" s="59"/>
      <c r="CA679" s="59"/>
      <c r="CB679" s="59"/>
      <c r="CC679" s="59"/>
      <c r="CD679" s="59"/>
      <c r="CE679" s="59"/>
      <c r="CF679" s="59"/>
      <c r="CG679" s="59"/>
      <c r="CH679" s="59"/>
      <c r="CI679" s="59"/>
      <c r="CJ679" s="59"/>
      <c r="CK679" s="59"/>
      <c r="CL679" s="59"/>
    </row>
    <row r="680" spans="1:90" s="75" customFormat="1" x14ac:dyDescent="0.25">
      <c r="A680" s="72"/>
      <c r="B680" s="4"/>
      <c r="C680" s="4"/>
      <c r="D680" s="4"/>
      <c r="E680" s="4"/>
      <c r="F680" s="4"/>
      <c r="G680" s="4"/>
      <c r="H680" s="4"/>
      <c r="I680" s="76"/>
      <c r="J680" s="76"/>
      <c r="K680" s="76"/>
      <c r="L680" s="76"/>
      <c r="M680" s="77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  <c r="AW680" s="59"/>
      <c r="AX680" s="59"/>
      <c r="AY680" s="59"/>
      <c r="AZ680" s="59"/>
      <c r="BA680" s="59"/>
      <c r="BB680" s="59"/>
      <c r="BC680" s="59"/>
      <c r="BD680" s="59"/>
      <c r="BE680" s="59"/>
      <c r="BF680" s="59"/>
      <c r="BG680" s="59"/>
      <c r="BH680" s="59"/>
      <c r="BI680" s="59"/>
      <c r="BJ680" s="59"/>
      <c r="BK680" s="59"/>
      <c r="BL680" s="59"/>
      <c r="BM680" s="59"/>
      <c r="BN680" s="59"/>
      <c r="BO680" s="59"/>
      <c r="BP680" s="59"/>
      <c r="BQ680" s="59"/>
      <c r="BR680" s="59"/>
      <c r="BS680" s="59"/>
      <c r="BT680" s="59"/>
      <c r="BU680" s="59"/>
      <c r="BV680" s="59"/>
      <c r="BW680" s="59"/>
      <c r="BX680" s="59"/>
      <c r="BY680" s="59"/>
      <c r="BZ680" s="59"/>
      <c r="CA680" s="59"/>
      <c r="CB680" s="59"/>
      <c r="CC680" s="59"/>
      <c r="CD680" s="59"/>
      <c r="CE680" s="59"/>
      <c r="CF680" s="59"/>
      <c r="CG680" s="59"/>
      <c r="CH680" s="59"/>
      <c r="CI680" s="59"/>
      <c r="CJ680" s="59"/>
      <c r="CK680" s="59"/>
      <c r="CL680" s="59"/>
    </row>
    <row r="681" spans="1:90" s="75" customFormat="1" x14ac:dyDescent="0.25">
      <c r="A681" s="4"/>
      <c r="B681" s="2"/>
      <c r="C681" s="2"/>
      <c r="D681" s="2"/>
      <c r="E681" s="2"/>
      <c r="F681" s="2"/>
      <c r="G681" s="2"/>
      <c r="H681" s="2"/>
      <c r="I681" s="76"/>
      <c r="J681" s="76"/>
      <c r="K681" s="76"/>
      <c r="L681" s="76"/>
      <c r="M681" s="77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59"/>
      <c r="AU681" s="59"/>
      <c r="AV681" s="59"/>
      <c r="AW681" s="59"/>
      <c r="AX681" s="59"/>
      <c r="AY681" s="59"/>
      <c r="AZ681" s="59"/>
      <c r="BA681" s="59"/>
      <c r="BB681" s="59"/>
      <c r="BC681" s="59"/>
      <c r="BD681" s="59"/>
      <c r="BE681" s="59"/>
      <c r="BF681" s="59"/>
      <c r="BG681" s="59"/>
      <c r="BH681" s="59"/>
      <c r="BI681" s="59"/>
      <c r="BJ681" s="59"/>
      <c r="BK681" s="59"/>
      <c r="BL681" s="59"/>
      <c r="BM681" s="59"/>
      <c r="BN681" s="59"/>
      <c r="BO681" s="59"/>
      <c r="BP681" s="59"/>
      <c r="BQ681" s="59"/>
      <c r="BR681" s="59"/>
      <c r="BS681" s="59"/>
      <c r="BT681" s="59"/>
      <c r="BU681" s="59"/>
      <c r="BV681" s="59"/>
      <c r="BW681" s="59"/>
      <c r="BX681" s="59"/>
      <c r="BY681" s="59"/>
      <c r="BZ681" s="59"/>
      <c r="CA681" s="59"/>
      <c r="CB681" s="59"/>
      <c r="CC681" s="59"/>
      <c r="CD681" s="59"/>
      <c r="CE681" s="59"/>
      <c r="CF681" s="59"/>
      <c r="CG681" s="59"/>
      <c r="CH681" s="59"/>
      <c r="CI681" s="59"/>
      <c r="CJ681" s="59"/>
      <c r="CK681" s="59"/>
      <c r="CL681" s="59"/>
    </row>
    <row r="682" spans="1:90" s="75" customFormat="1" x14ac:dyDescent="0.25">
      <c r="A682" s="33"/>
      <c r="B682" s="2"/>
      <c r="C682" s="2"/>
      <c r="D682" s="2"/>
      <c r="E682" s="2"/>
      <c r="F682" s="2"/>
      <c r="G682" s="2"/>
      <c r="H682" s="2"/>
      <c r="I682" s="76"/>
      <c r="J682" s="76"/>
      <c r="K682" s="76"/>
      <c r="L682" s="76"/>
      <c r="M682" s="77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59"/>
      <c r="AU682" s="59"/>
      <c r="AV682" s="59"/>
      <c r="AW682" s="59"/>
      <c r="AX682" s="59"/>
      <c r="AY682" s="59"/>
      <c r="AZ682" s="59"/>
      <c r="BA682" s="59"/>
      <c r="BB682" s="59"/>
      <c r="BC682" s="59"/>
      <c r="BD682" s="59"/>
      <c r="BE682" s="59"/>
      <c r="BF682" s="59"/>
      <c r="BG682" s="59"/>
      <c r="BH682" s="59"/>
      <c r="BI682" s="59"/>
      <c r="BJ682" s="59"/>
      <c r="BK682" s="59"/>
      <c r="BL682" s="59"/>
      <c r="BM682" s="59"/>
      <c r="BN682" s="59"/>
      <c r="BO682" s="59"/>
      <c r="BP682" s="59"/>
      <c r="BQ682" s="59"/>
      <c r="BR682" s="59"/>
      <c r="BS682" s="59"/>
      <c r="BT682" s="59"/>
      <c r="BU682" s="59"/>
      <c r="BV682" s="59"/>
      <c r="BW682" s="59"/>
      <c r="BX682" s="59"/>
      <c r="BY682" s="59"/>
      <c r="BZ682" s="59"/>
      <c r="CA682" s="59"/>
      <c r="CB682" s="59"/>
      <c r="CC682" s="59"/>
      <c r="CD682" s="59"/>
      <c r="CE682" s="59"/>
      <c r="CF682" s="59"/>
      <c r="CG682" s="59"/>
      <c r="CH682" s="59"/>
      <c r="CI682" s="59"/>
      <c r="CJ682" s="59"/>
      <c r="CK682" s="59"/>
      <c r="CL682" s="59"/>
    </row>
    <row r="683" spans="1:90" s="75" customFormat="1" x14ac:dyDescent="0.25">
      <c r="A683" s="7"/>
      <c r="B683" s="72"/>
      <c r="C683" s="72"/>
      <c r="D683" s="72"/>
      <c r="E683" s="72"/>
      <c r="F683" s="72"/>
      <c r="G683" s="72"/>
      <c r="H683" s="72"/>
      <c r="I683" s="76"/>
      <c r="J683" s="76"/>
      <c r="K683" s="76"/>
      <c r="L683" s="76"/>
      <c r="M683" s="77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59"/>
      <c r="AT683" s="59"/>
      <c r="AU683" s="59"/>
      <c r="AV683" s="59"/>
      <c r="AW683" s="59"/>
      <c r="AX683" s="59"/>
      <c r="AY683" s="59"/>
      <c r="AZ683" s="59"/>
      <c r="BA683" s="59"/>
      <c r="BB683" s="59"/>
      <c r="BC683" s="59"/>
      <c r="BD683" s="59"/>
      <c r="BE683" s="59"/>
      <c r="BF683" s="59"/>
      <c r="BG683" s="59"/>
      <c r="BH683" s="59"/>
      <c r="BI683" s="59"/>
      <c r="BJ683" s="59"/>
      <c r="BK683" s="59"/>
      <c r="BL683" s="59"/>
      <c r="BM683" s="59"/>
      <c r="BN683" s="59"/>
      <c r="BO683" s="59"/>
      <c r="BP683" s="59"/>
      <c r="BQ683" s="59"/>
      <c r="BR683" s="59"/>
      <c r="BS683" s="59"/>
      <c r="BT683" s="59"/>
      <c r="BU683" s="59"/>
      <c r="BV683" s="59"/>
      <c r="BW683" s="59"/>
      <c r="BX683" s="59"/>
      <c r="BY683" s="59"/>
      <c r="BZ683" s="59"/>
      <c r="CA683" s="59"/>
      <c r="CB683" s="59"/>
      <c r="CC683" s="59"/>
      <c r="CD683" s="59"/>
      <c r="CE683" s="59"/>
      <c r="CF683" s="59"/>
      <c r="CG683" s="59"/>
      <c r="CH683" s="59"/>
      <c r="CI683" s="59"/>
      <c r="CJ683" s="59"/>
      <c r="CK683" s="59"/>
      <c r="CL683" s="59"/>
    </row>
    <row r="684" spans="1:90" s="75" customFormat="1" x14ac:dyDescent="0.25">
      <c r="A684" s="4"/>
      <c r="B684" s="72"/>
      <c r="C684" s="72"/>
      <c r="D684" s="72"/>
      <c r="E684" s="72"/>
      <c r="F684" s="72"/>
      <c r="G684" s="72"/>
      <c r="H684" s="72"/>
      <c r="I684" s="76"/>
      <c r="J684" s="76"/>
      <c r="K684" s="76"/>
      <c r="L684" s="76"/>
      <c r="M684" s="77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  <c r="AW684" s="59"/>
      <c r="AX684" s="59"/>
      <c r="AY684" s="59"/>
      <c r="AZ684" s="59"/>
      <c r="BA684" s="59"/>
      <c r="BB684" s="59"/>
      <c r="BC684" s="59"/>
      <c r="BD684" s="59"/>
      <c r="BE684" s="59"/>
      <c r="BF684" s="59"/>
      <c r="BG684" s="59"/>
      <c r="BH684" s="59"/>
      <c r="BI684" s="59"/>
      <c r="BJ684" s="59"/>
      <c r="BK684" s="59"/>
      <c r="BL684" s="59"/>
      <c r="BM684" s="59"/>
      <c r="BN684" s="59"/>
      <c r="BO684" s="59"/>
      <c r="BP684" s="59"/>
      <c r="BQ684" s="59"/>
      <c r="BR684" s="59"/>
      <c r="BS684" s="59"/>
      <c r="BT684" s="59"/>
      <c r="BU684" s="59"/>
      <c r="BV684" s="59"/>
      <c r="BW684" s="59"/>
      <c r="BX684" s="59"/>
      <c r="BY684" s="59"/>
      <c r="BZ684" s="59"/>
      <c r="CA684" s="59"/>
      <c r="CB684" s="59"/>
      <c r="CC684" s="59"/>
      <c r="CD684" s="59"/>
      <c r="CE684" s="59"/>
      <c r="CF684" s="59"/>
      <c r="CG684" s="59"/>
      <c r="CH684" s="59"/>
      <c r="CI684" s="59"/>
      <c r="CJ684" s="59"/>
      <c r="CK684" s="59"/>
      <c r="CL684" s="59"/>
    </row>
    <row r="685" spans="1:90" s="75" customFormat="1" x14ac:dyDescent="0.25">
      <c r="A685" s="4"/>
      <c r="B685" s="33"/>
      <c r="C685" s="33"/>
      <c r="D685" s="33"/>
      <c r="E685" s="33"/>
      <c r="F685" s="33"/>
      <c r="G685" s="33"/>
      <c r="H685" s="33"/>
      <c r="I685" s="76"/>
      <c r="J685" s="76"/>
      <c r="K685" s="76"/>
      <c r="L685" s="76"/>
      <c r="M685" s="77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59"/>
      <c r="AU685" s="59"/>
      <c r="AV685" s="59"/>
      <c r="AW685" s="59"/>
      <c r="AX685" s="59"/>
      <c r="AY685" s="59"/>
      <c r="AZ685" s="59"/>
      <c r="BA685" s="59"/>
      <c r="BB685" s="59"/>
      <c r="BC685" s="59"/>
      <c r="BD685" s="59"/>
      <c r="BE685" s="59"/>
      <c r="BF685" s="59"/>
      <c r="BG685" s="59"/>
      <c r="BH685" s="59"/>
      <c r="BI685" s="59"/>
      <c r="BJ685" s="59"/>
      <c r="BK685" s="59"/>
      <c r="BL685" s="59"/>
      <c r="BM685" s="59"/>
      <c r="BN685" s="59"/>
      <c r="BO685" s="59"/>
      <c r="BP685" s="59"/>
      <c r="BQ685" s="59"/>
      <c r="BR685" s="59"/>
      <c r="BS685" s="59"/>
      <c r="BT685" s="59"/>
      <c r="BU685" s="59"/>
      <c r="BV685" s="59"/>
      <c r="BW685" s="59"/>
      <c r="BX685" s="59"/>
      <c r="BY685" s="59"/>
      <c r="BZ685" s="59"/>
      <c r="CA685" s="59"/>
      <c r="CB685" s="59"/>
      <c r="CC685" s="59"/>
      <c r="CD685" s="59"/>
      <c r="CE685" s="59"/>
      <c r="CF685" s="59"/>
      <c r="CG685" s="59"/>
      <c r="CH685" s="59"/>
      <c r="CI685" s="59"/>
      <c r="CJ685" s="59"/>
      <c r="CK685" s="59"/>
      <c r="CL685" s="59"/>
    </row>
    <row r="686" spans="1:90" s="75" customFormat="1" x14ac:dyDescent="0.25">
      <c r="A686" s="2"/>
      <c r="B686" s="72"/>
      <c r="C686" s="72"/>
      <c r="D686" s="72"/>
      <c r="E686" s="72"/>
      <c r="F686" s="72"/>
      <c r="G686" s="72"/>
      <c r="H686" s="72"/>
      <c r="I686" s="76"/>
      <c r="J686" s="76"/>
      <c r="K686" s="76"/>
      <c r="L686" s="76"/>
      <c r="M686" s="77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  <c r="AW686" s="59"/>
      <c r="AX686" s="59"/>
      <c r="AY686" s="59"/>
      <c r="AZ686" s="59"/>
      <c r="BA686" s="59"/>
      <c r="BB686" s="59"/>
      <c r="BC686" s="59"/>
      <c r="BD686" s="59"/>
      <c r="BE686" s="59"/>
      <c r="BF686" s="59"/>
      <c r="BG686" s="59"/>
      <c r="BH686" s="59"/>
      <c r="BI686" s="59"/>
      <c r="BJ686" s="59"/>
      <c r="BK686" s="59"/>
      <c r="BL686" s="59"/>
      <c r="BM686" s="59"/>
      <c r="BN686" s="59"/>
      <c r="BO686" s="59"/>
      <c r="BP686" s="59"/>
      <c r="BQ686" s="59"/>
      <c r="BR686" s="59"/>
      <c r="BS686" s="59"/>
      <c r="BT686" s="59"/>
      <c r="BU686" s="59"/>
      <c r="BV686" s="59"/>
      <c r="BW686" s="59"/>
      <c r="BX686" s="59"/>
      <c r="BY686" s="59"/>
      <c r="BZ686" s="59"/>
      <c r="CA686" s="59"/>
      <c r="CB686" s="59"/>
      <c r="CC686" s="59"/>
      <c r="CD686" s="59"/>
      <c r="CE686" s="59"/>
      <c r="CF686" s="59"/>
      <c r="CG686" s="59"/>
      <c r="CH686" s="59"/>
      <c r="CI686" s="59"/>
      <c r="CJ686" s="59"/>
      <c r="CK686" s="59"/>
      <c r="CL686" s="59"/>
    </row>
    <row r="687" spans="1:90" s="75" customFormat="1" x14ac:dyDescent="0.25">
      <c r="A687" s="2"/>
      <c r="B687" s="72"/>
      <c r="C687" s="72"/>
      <c r="D687" s="72"/>
      <c r="E687" s="72"/>
      <c r="F687" s="72"/>
      <c r="G687" s="72"/>
      <c r="H687" s="72"/>
      <c r="I687" s="76"/>
      <c r="J687" s="76"/>
      <c r="K687" s="76"/>
      <c r="L687" s="76"/>
      <c r="M687" s="77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59"/>
      <c r="AU687" s="59"/>
      <c r="AV687" s="59"/>
      <c r="AW687" s="59"/>
      <c r="AX687" s="59"/>
      <c r="AY687" s="59"/>
      <c r="AZ687" s="59"/>
      <c r="BA687" s="59"/>
      <c r="BB687" s="59"/>
      <c r="BC687" s="59"/>
      <c r="BD687" s="59"/>
      <c r="BE687" s="59"/>
      <c r="BF687" s="59"/>
      <c r="BG687" s="59"/>
      <c r="BH687" s="59"/>
      <c r="BI687" s="59"/>
      <c r="BJ687" s="59"/>
      <c r="BK687" s="59"/>
      <c r="BL687" s="59"/>
      <c r="BM687" s="59"/>
      <c r="BN687" s="59"/>
      <c r="BO687" s="59"/>
      <c r="BP687" s="59"/>
      <c r="BQ687" s="59"/>
      <c r="BR687" s="59"/>
      <c r="BS687" s="59"/>
      <c r="BT687" s="59"/>
      <c r="BU687" s="59"/>
      <c r="BV687" s="59"/>
      <c r="BW687" s="59"/>
      <c r="BX687" s="59"/>
      <c r="BY687" s="59"/>
      <c r="BZ687" s="59"/>
      <c r="CA687" s="59"/>
      <c r="CB687" s="59"/>
      <c r="CC687" s="59"/>
      <c r="CD687" s="59"/>
      <c r="CE687" s="59"/>
      <c r="CF687" s="59"/>
      <c r="CG687" s="59"/>
      <c r="CH687" s="59"/>
      <c r="CI687" s="59"/>
      <c r="CJ687" s="59"/>
      <c r="CK687" s="59"/>
      <c r="CL687" s="59"/>
    </row>
    <row r="688" spans="1:90" s="75" customFormat="1" x14ac:dyDescent="0.25">
      <c r="A688" s="72"/>
      <c r="B688" s="2"/>
      <c r="C688" s="2"/>
      <c r="D688" s="2"/>
      <c r="E688" s="2"/>
      <c r="F688" s="2"/>
      <c r="G688" s="2"/>
      <c r="H688" s="2"/>
      <c r="I688" s="76"/>
      <c r="J688" s="76"/>
      <c r="K688" s="76"/>
      <c r="L688" s="76"/>
      <c r="M688" s="77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59"/>
      <c r="AU688" s="59"/>
      <c r="AV688" s="59"/>
      <c r="AW688" s="59"/>
      <c r="AX688" s="59"/>
      <c r="AY688" s="59"/>
      <c r="AZ688" s="59"/>
      <c r="BA688" s="59"/>
      <c r="BB688" s="59"/>
      <c r="BC688" s="59"/>
      <c r="BD688" s="59"/>
      <c r="BE688" s="59"/>
      <c r="BF688" s="59"/>
      <c r="BG688" s="59"/>
      <c r="BH688" s="59"/>
      <c r="BI688" s="59"/>
      <c r="BJ688" s="59"/>
      <c r="BK688" s="59"/>
      <c r="BL688" s="59"/>
      <c r="BM688" s="59"/>
      <c r="BN688" s="59"/>
      <c r="BO688" s="59"/>
      <c r="BP688" s="59"/>
      <c r="BQ688" s="59"/>
      <c r="BR688" s="59"/>
      <c r="BS688" s="59"/>
      <c r="BT688" s="59"/>
      <c r="BU688" s="59"/>
      <c r="BV688" s="59"/>
      <c r="BW688" s="59"/>
      <c r="BX688" s="59"/>
      <c r="BY688" s="59"/>
      <c r="BZ688" s="59"/>
      <c r="CA688" s="59"/>
      <c r="CB688" s="59"/>
      <c r="CC688" s="59"/>
      <c r="CD688" s="59"/>
      <c r="CE688" s="59"/>
      <c r="CF688" s="59"/>
      <c r="CG688" s="59"/>
      <c r="CH688" s="59"/>
      <c r="CI688" s="59"/>
      <c r="CJ688" s="59"/>
      <c r="CK688" s="59"/>
      <c r="CL688" s="59"/>
    </row>
    <row r="689" spans="1:90" s="75" customFormat="1" x14ac:dyDescent="0.25">
      <c r="A689" s="72"/>
      <c r="B689" s="4"/>
      <c r="C689" s="4"/>
      <c r="D689" s="4"/>
      <c r="E689" s="4"/>
      <c r="F689" s="4"/>
      <c r="G689" s="4"/>
      <c r="H689" s="4"/>
      <c r="I689" s="76"/>
      <c r="J689" s="76"/>
      <c r="K689" s="76"/>
      <c r="L689" s="76"/>
      <c r="M689" s="77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  <c r="AW689" s="59"/>
      <c r="AX689" s="59"/>
      <c r="AY689" s="59"/>
      <c r="AZ689" s="59"/>
      <c r="BA689" s="59"/>
      <c r="BB689" s="59"/>
      <c r="BC689" s="59"/>
      <c r="BD689" s="59"/>
      <c r="BE689" s="59"/>
      <c r="BF689" s="59"/>
      <c r="BG689" s="59"/>
      <c r="BH689" s="59"/>
      <c r="BI689" s="59"/>
      <c r="BJ689" s="59"/>
      <c r="BK689" s="59"/>
      <c r="BL689" s="59"/>
      <c r="BM689" s="59"/>
      <c r="BN689" s="59"/>
      <c r="BO689" s="59"/>
      <c r="BP689" s="59"/>
      <c r="BQ689" s="59"/>
      <c r="BR689" s="59"/>
      <c r="BS689" s="59"/>
      <c r="BT689" s="59"/>
      <c r="BU689" s="59"/>
      <c r="BV689" s="59"/>
      <c r="BW689" s="59"/>
      <c r="BX689" s="59"/>
      <c r="BY689" s="59"/>
      <c r="BZ689" s="59"/>
      <c r="CA689" s="59"/>
      <c r="CB689" s="59"/>
      <c r="CC689" s="59"/>
      <c r="CD689" s="59"/>
      <c r="CE689" s="59"/>
      <c r="CF689" s="59"/>
      <c r="CG689" s="59"/>
      <c r="CH689" s="59"/>
      <c r="CI689" s="59"/>
      <c r="CJ689" s="59"/>
      <c r="CK689" s="59"/>
      <c r="CL689" s="59"/>
    </row>
    <row r="690" spans="1:90" s="75" customFormat="1" x14ac:dyDescent="0.25">
      <c r="A690" s="33"/>
      <c r="B690" s="2"/>
      <c r="C690" s="2"/>
      <c r="D690" s="2"/>
      <c r="E690" s="2"/>
      <c r="F690" s="2"/>
      <c r="G690" s="2"/>
      <c r="H690" s="2"/>
      <c r="I690" s="76"/>
      <c r="J690" s="76"/>
      <c r="K690" s="76"/>
      <c r="L690" s="76"/>
      <c r="M690" s="77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  <c r="AW690" s="59"/>
      <c r="AX690" s="59"/>
      <c r="AY690" s="59"/>
      <c r="AZ690" s="59"/>
      <c r="BA690" s="59"/>
      <c r="BB690" s="59"/>
      <c r="BC690" s="59"/>
      <c r="BD690" s="59"/>
      <c r="BE690" s="59"/>
      <c r="BF690" s="59"/>
      <c r="BG690" s="59"/>
      <c r="BH690" s="59"/>
      <c r="BI690" s="59"/>
      <c r="BJ690" s="59"/>
      <c r="BK690" s="59"/>
      <c r="BL690" s="59"/>
      <c r="BM690" s="59"/>
      <c r="BN690" s="59"/>
      <c r="BO690" s="59"/>
      <c r="BP690" s="59"/>
      <c r="BQ690" s="59"/>
      <c r="BR690" s="59"/>
      <c r="BS690" s="59"/>
      <c r="BT690" s="59"/>
      <c r="BU690" s="59"/>
      <c r="BV690" s="59"/>
      <c r="BW690" s="59"/>
      <c r="BX690" s="59"/>
      <c r="BY690" s="59"/>
      <c r="BZ690" s="59"/>
      <c r="CA690" s="59"/>
      <c r="CB690" s="59"/>
      <c r="CC690" s="59"/>
      <c r="CD690" s="59"/>
      <c r="CE690" s="59"/>
      <c r="CF690" s="59"/>
      <c r="CG690" s="59"/>
      <c r="CH690" s="59"/>
      <c r="CI690" s="59"/>
      <c r="CJ690" s="59"/>
      <c r="CK690" s="59"/>
      <c r="CL690" s="59"/>
    </row>
    <row r="691" spans="1:90" s="75" customFormat="1" x14ac:dyDescent="0.25">
      <c r="A691" s="72"/>
      <c r="B691" s="72"/>
      <c r="C691" s="72"/>
      <c r="D691" s="72"/>
      <c r="E691" s="72"/>
      <c r="F691" s="72"/>
      <c r="G691" s="72"/>
      <c r="H691" s="72"/>
      <c r="I691" s="76"/>
      <c r="J691" s="76"/>
      <c r="K691" s="76"/>
      <c r="L691" s="76"/>
      <c r="M691" s="77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  <c r="AW691" s="59"/>
      <c r="AX691" s="59"/>
      <c r="AY691" s="59"/>
      <c r="AZ691" s="59"/>
      <c r="BA691" s="59"/>
      <c r="BB691" s="59"/>
      <c r="BC691" s="59"/>
      <c r="BD691" s="59"/>
      <c r="BE691" s="59"/>
      <c r="BF691" s="59"/>
      <c r="BG691" s="59"/>
      <c r="BH691" s="59"/>
      <c r="BI691" s="59"/>
      <c r="BJ691" s="59"/>
      <c r="BK691" s="59"/>
      <c r="BL691" s="59"/>
      <c r="BM691" s="59"/>
      <c r="BN691" s="59"/>
      <c r="BO691" s="59"/>
      <c r="BP691" s="59"/>
      <c r="BQ691" s="59"/>
      <c r="BR691" s="59"/>
      <c r="BS691" s="59"/>
      <c r="BT691" s="59"/>
      <c r="BU691" s="59"/>
      <c r="BV691" s="59"/>
      <c r="BW691" s="59"/>
      <c r="BX691" s="59"/>
      <c r="BY691" s="59"/>
      <c r="BZ691" s="59"/>
      <c r="CA691" s="59"/>
      <c r="CB691" s="59"/>
      <c r="CC691" s="59"/>
      <c r="CD691" s="59"/>
      <c r="CE691" s="59"/>
      <c r="CF691" s="59"/>
      <c r="CG691" s="59"/>
      <c r="CH691" s="59"/>
      <c r="CI691" s="59"/>
      <c r="CJ691" s="59"/>
      <c r="CK691" s="59"/>
      <c r="CL691" s="59"/>
    </row>
    <row r="692" spans="1:90" s="75" customFormat="1" x14ac:dyDescent="0.25">
      <c r="A692" s="72"/>
      <c r="B692" s="2"/>
      <c r="C692" s="2"/>
      <c r="D692" s="2"/>
      <c r="E692" s="2"/>
      <c r="F692" s="2"/>
      <c r="G692" s="2"/>
      <c r="H692" s="2"/>
      <c r="I692" s="76"/>
      <c r="J692" s="76"/>
      <c r="K692" s="76"/>
      <c r="L692" s="76"/>
      <c r="M692" s="77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  <c r="AW692" s="59"/>
      <c r="AX692" s="59"/>
      <c r="AY692" s="59"/>
      <c r="AZ692" s="59"/>
      <c r="BA692" s="59"/>
      <c r="BB692" s="59"/>
      <c r="BC692" s="59"/>
      <c r="BD692" s="59"/>
      <c r="BE692" s="59"/>
      <c r="BF692" s="59"/>
      <c r="BG692" s="59"/>
      <c r="BH692" s="59"/>
      <c r="BI692" s="59"/>
      <c r="BJ692" s="59"/>
      <c r="BK692" s="59"/>
      <c r="BL692" s="59"/>
      <c r="BM692" s="59"/>
      <c r="BN692" s="59"/>
      <c r="BO692" s="59"/>
      <c r="BP692" s="59"/>
      <c r="BQ692" s="59"/>
      <c r="BR692" s="59"/>
      <c r="BS692" s="59"/>
      <c r="BT692" s="59"/>
      <c r="BU692" s="59"/>
      <c r="BV692" s="59"/>
      <c r="BW692" s="59"/>
      <c r="BX692" s="59"/>
      <c r="BY692" s="59"/>
      <c r="BZ692" s="59"/>
      <c r="CA692" s="59"/>
      <c r="CB692" s="59"/>
      <c r="CC692" s="59"/>
      <c r="CD692" s="59"/>
      <c r="CE692" s="59"/>
      <c r="CF692" s="59"/>
      <c r="CG692" s="59"/>
      <c r="CH692" s="59"/>
      <c r="CI692" s="59"/>
      <c r="CJ692" s="59"/>
      <c r="CK692" s="59"/>
      <c r="CL692" s="59"/>
    </row>
    <row r="693" spans="1:90" s="75" customFormat="1" x14ac:dyDescent="0.25">
      <c r="A693" s="2"/>
      <c r="B693" s="2"/>
      <c r="C693" s="2"/>
      <c r="D693" s="2"/>
      <c r="E693" s="2"/>
      <c r="F693" s="2"/>
      <c r="G693" s="2"/>
      <c r="H693" s="2"/>
      <c r="I693" s="76"/>
      <c r="J693" s="76"/>
      <c r="K693" s="76"/>
      <c r="L693" s="76"/>
      <c r="M693" s="77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59"/>
      <c r="AT693" s="59"/>
      <c r="AU693" s="59"/>
      <c r="AV693" s="59"/>
      <c r="AW693" s="59"/>
      <c r="AX693" s="59"/>
      <c r="AY693" s="59"/>
      <c r="AZ693" s="59"/>
      <c r="BA693" s="59"/>
      <c r="BB693" s="59"/>
      <c r="BC693" s="59"/>
      <c r="BD693" s="59"/>
      <c r="BE693" s="59"/>
      <c r="BF693" s="59"/>
      <c r="BG693" s="59"/>
      <c r="BH693" s="59"/>
      <c r="BI693" s="59"/>
      <c r="BJ693" s="59"/>
      <c r="BK693" s="59"/>
      <c r="BL693" s="59"/>
      <c r="BM693" s="59"/>
      <c r="BN693" s="59"/>
      <c r="BO693" s="59"/>
      <c r="BP693" s="59"/>
      <c r="BQ693" s="59"/>
      <c r="BR693" s="59"/>
      <c r="BS693" s="59"/>
      <c r="BT693" s="59"/>
      <c r="BU693" s="59"/>
      <c r="BV693" s="59"/>
      <c r="BW693" s="59"/>
      <c r="BX693" s="59"/>
      <c r="BY693" s="59"/>
      <c r="BZ693" s="59"/>
      <c r="CA693" s="59"/>
      <c r="CB693" s="59"/>
      <c r="CC693" s="59"/>
      <c r="CD693" s="59"/>
      <c r="CE693" s="59"/>
      <c r="CF693" s="59"/>
      <c r="CG693" s="59"/>
      <c r="CH693" s="59"/>
      <c r="CI693" s="59"/>
      <c r="CJ693" s="59"/>
      <c r="CK693" s="59"/>
      <c r="CL693" s="59"/>
    </row>
    <row r="694" spans="1:90" s="75" customFormat="1" x14ac:dyDescent="0.25">
      <c r="A694" s="4"/>
      <c r="B694" s="2"/>
      <c r="C694" s="2"/>
      <c r="D694" s="2"/>
      <c r="E694" s="2"/>
      <c r="F694" s="2"/>
      <c r="G694" s="2"/>
      <c r="H694" s="2"/>
      <c r="I694" s="76"/>
      <c r="J694" s="76"/>
      <c r="K694" s="76"/>
      <c r="L694" s="76"/>
      <c r="M694" s="77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  <c r="AW694" s="59"/>
      <c r="AX694" s="59"/>
      <c r="AY694" s="59"/>
      <c r="AZ694" s="59"/>
      <c r="BA694" s="59"/>
      <c r="BB694" s="59"/>
      <c r="BC694" s="59"/>
      <c r="BD694" s="59"/>
      <c r="BE694" s="59"/>
      <c r="BF694" s="59"/>
      <c r="BG694" s="59"/>
      <c r="BH694" s="59"/>
      <c r="BI694" s="59"/>
      <c r="BJ694" s="59"/>
      <c r="BK694" s="59"/>
      <c r="BL694" s="59"/>
      <c r="BM694" s="59"/>
      <c r="BN694" s="59"/>
      <c r="BO694" s="59"/>
      <c r="BP694" s="59"/>
      <c r="BQ694" s="59"/>
      <c r="BR694" s="59"/>
      <c r="BS694" s="59"/>
      <c r="BT694" s="59"/>
      <c r="BU694" s="59"/>
      <c r="BV694" s="59"/>
      <c r="BW694" s="59"/>
      <c r="BX694" s="59"/>
      <c r="BY694" s="59"/>
      <c r="BZ694" s="59"/>
      <c r="CA694" s="59"/>
      <c r="CB694" s="59"/>
      <c r="CC694" s="59"/>
      <c r="CD694" s="59"/>
      <c r="CE694" s="59"/>
      <c r="CF694" s="59"/>
      <c r="CG694" s="59"/>
      <c r="CH694" s="59"/>
      <c r="CI694" s="59"/>
      <c r="CJ694" s="59"/>
      <c r="CK694" s="59"/>
      <c r="CL694" s="59"/>
    </row>
    <row r="695" spans="1:90" s="75" customFormat="1" x14ac:dyDescent="0.25">
      <c r="A695" s="2"/>
      <c r="B695" s="33"/>
      <c r="C695" s="33"/>
      <c r="D695" s="33"/>
      <c r="E695" s="33"/>
      <c r="F695" s="33"/>
      <c r="G695" s="33"/>
      <c r="H695" s="33"/>
      <c r="I695" s="76"/>
      <c r="J695" s="76"/>
      <c r="K695" s="76"/>
      <c r="L695" s="76"/>
      <c r="M695" s="77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  <c r="AW695" s="59"/>
      <c r="AX695" s="59"/>
      <c r="AY695" s="59"/>
      <c r="AZ695" s="59"/>
      <c r="BA695" s="59"/>
      <c r="BB695" s="59"/>
      <c r="BC695" s="59"/>
      <c r="BD695" s="59"/>
      <c r="BE695" s="59"/>
      <c r="BF695" s="59"/>
      <c r="BG695" s="59"/>
      <c r="BH695" s="59"/>
      <c r="BI695" s="59"/>
      <c r="BJ695" s="59"/>
      <c r="BK695" s="59"/>
      <c r="BL695" s="59"/>
      <c r="BM695" s="59"/>
      <c r="BN695" s="59"/>
      <c r="BO695" s="59"/>
      <c r="BP695" s="59"/>
      <c r="BQ695" s="59"/>
      <c r="BR695" s="59"/>
      <c r="BS695" s="59"/>
      <c r="BT695" s="59"/>
      <c r="BU695" s="59"/>
      <c r="BV695" s="59"/>
      <c r="BW695" s="59"/>
      <c r="BX695" s="59"/>
      <c r="BY695" s="59"/>
      <c r="BZ695" s="59"/>
      <c r="CA695" s="59"/>
      <c r="CB695" s="59"/>
      <c r="CC695" s="59"/>
      <c r="CD695" s="59"/>
      <c r="CE695" s="59"/>
      <c r="CF695" s="59"/>
      <c r="CG695" s="59"/>
      <c r="CH695" s="59"/>
      <c r="CI695" s="59"/>
      <c r="CJ695" s="59"/>
      <c r="CK695" s="59"/>
      <c r="CL695" s="59"/>
    </row>
    <row r="696" spans="1:90" s="75" customFormat="1" x14ac:dyDescent="0.25">
      <c r="A696" s="72"/>
      <c r="B696" s="33"/>
      <c r="C696" s="33"/>
      <c r="D696" s="33"/>
      <c r="E696" s="33"/>
      <c r="F696" s="33"/>
      <c r="G696" s="33"/>
      <c r="H696" s="33"/>
      <c r="I696" s="76"/>
      <c r="J696" s="76"/>
      <c r="K696" s="76"/>
      <c r="L696" s="76"/>
      <c r="M696" s="77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  <c r="AW696" s="59"/>
      <c r="AX696" s="59"/>
      <c r="AY696" s="59"/>
      <c r="AZ696" s="59"/>
      <c r="BA696" s="59"/>
      <c r="BB696" s="59"/>
      <c r="BC696" s="59"/>
      <c r="BD696" s="59"/>
      <c r="BE696" s="59"/>
      <c r="BF696" s="59"/>
      <c r="BG696" s="59"/>
      <c r="BH696" s="59"/>
      <c r="BI696" s="59"/>
      <c r="BJ696" s="59"/>
      <c r="BK696" s="59"/>
      <c r="BL696" s="59"/>
      <c r="BM696" s="59"/>
      <c r="BN696" s="59"/>
      <c r="BO696" s="59"/>
      <c r="BP696" s="59"/>
      <c r="BQ696" s="59"/>
      <c r="BR696" s="59"/>
      <c r="BS696" s="59"/>
      <c r="BT696" s="59"/>
      <c r="BU696" s="59"/>
      <c r="BV696" s="59"/>
      <c r="BW696" s="59"/>
      <c r="BX696" s="59"/>
      <c r="BY696" s="59"/>
      <c r="BZ696" s="59"/>
      <c r="CA696" s="59"/>
      <c r="CB696" s="59"/>
      <c r="CC696" s="59"/>
      <c r="CD696" s="59"/>
      <c r="CE696" s="59"/>
      <c r="CF696" s="59"/>
      <c r="CG696" s="59"/>
      <c r="CH696" s="59"/>
      <c r="CI696" s="59"/>
      <c r="CJ696" s="59"/>
      <c r="CK696" s="59"/>
      <c r="CL696" s="59"/>
    </row>
    <row r="697" spans="1:90" s="75" customFormat="1" x14ac:dyDescent="0.25">
      <c r="A697" s="2"/>
      <c r="B697" s="33"/>
      <c r="C697" s="33"/>
      <c r="D697" s="33"/>
      <c r="E697" s="33"/>
      <c r="F697" s="33"/>
      <c r="G697" s="33"/>
      <c r="H697" s="33"/>
      <c r="I697" s="76"/>
      <c r="J697" s="76"/>
      <c r="K697" s="76"/>
      <c r="L697" s="76"/>
      <c r="M697" s="77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59"/>
      <c r="AU697" s="59"/>
      <c r="AV697" s="59"/>
      <c r="AW697" s="59"/>
      <c r="AX697" s="59"/>
      <c r="AY697" s="59"/>
      <c r="AZ697" s="59"/>
      <c r="BA697" s="59"/>
      <c r="BB697" s="59"/>
      <c r="BC697" s="59"/>
      <c r="BD697" s="59"/>
      <c r="BE697" s="59"/>
      <c r="BF697" s="59"/>
      <c r="BG697" s="59"/>
      <c r="BH697" s="59"/>
      <c r="BI697" s="59"/>
      <c r="BJ697" s="59"/>
      <c r="BK697" s="59"/>
      <c r="BL697" s="59"/>
      <c r="BM697" s="59"/>
      <c r="BN697" s="59"/>
      <c r="BO697" s="59"/>
      <c r="BP697" s="59"/>
      <c r="BQ697" s="59"/>
      <c r="BR697" s="59"/>
      <c r="BS697" s="59"/>
      <c r="BT697" s="59"/>
      <c r="BU697" s="59"/>
      <c r="BV697" s="59"/>
      <c r="BW697" s="59"/>
      <c r="BX697" s="59"/>
      <c r="BY697" s="59"/>
      <c r="BZ697" s="59"/>
      <c r="CA697" s="59"/>
      <c r="CB697" s="59"/>
      <c r="CC697" s="59"/>
      <c r="CD697" s="59"/>
      <c r="CE697" s="59"/>
      <c r="CF697" s="59"/>
      <c r="CG697" s="59"/>
      <c r="CH697" s="59"/>
      <c r="CI697" s="59"/>
      <c r="CJ697" s="59"/>
      <c r="CK697" s="59"/>
      <c r="CL697" s="59"/>
    </row>
    <row r="698" spans="1:90" s="75" customFormat="1" x14ac:dyDescent="0.25">
      <c r="A698" s="2"/>
      <c r="B698" s="72"/>
      <c r="C698" s="72"/>
      <c r="D698" s="72"/>
      <c r="E698" s="72"/>
      <c r="F698" s="72"/>
      <c r="G698" s="72"/>
      <c r="H698" s="72"/>
      <c r="I698" s="76"/>
      <c r="J698" s="76"/>
      <c r="K698" s="76"/>
      <c r="L698" s="76"/>
      <c r="M698" s="77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59"/>
      <c r="AU698" s="59"/>
      <c r="AV698" s="59"/>
      <c r="AW698" s="59"/>
      <c r="AX698" s="59"/>
      <c r="AY698" s="59"/>
      <c r="AZ698" s="59"/>
      <c r="BA698" s="59"/>
      <c r="BB698" s="59"/>
      <c r="BC698" s="59"/>
      <c r="BD698" s="59"/>
      <c r="BE698" s="59"/>
      <c r="BF698" s="59"/>
      <c r="BG698" s="59"/>
      <c r="BH698" s="59"/>
      <c r="BI698" s="59"/>
      <c r="BJ698" s="59"/>
      <c r="BK698" s="59"/>
      <c r="BL698" s="59"/>
      <c r="BM698" s="59"/>
      <c r="BN698" s="59"/>
      <c r="BO698" s="59"/>
      <c r="BP698" s="59"/>
      <c r="BQ698" s="59"/>
      <c r="BR698" s="59"/>
      <c r="BS698" s="59"/>
      <c r="BT698" s="59"/>
      <c r="BU698" s="59"/>
      <c r="BV698" s="59"/>
      <c r="BW698" s="59"/>
      <c r="BX698" s="59"/>
      <c r="BY698" s="59"/>
      <c r="BZ698" s="59"/>
      <c r="CA698" s="59"/>
      <c r="CB698" s="59"/>
      <c r="CC698" s="59"/>
      <c r="CD698" s="59"/>
      <c r="CE698" s="59"/>
      <c r="CF698" s="59"/>
      <c r="CG698" s="59"/>
      <c r="CH698" s="59"/>
      <c r="CI698" s="59"/>
      <c r="CJ698" s="59"/>
      <c r="CK698" s="59"/>
      <c r="CL698" s="59"/>
    </row>
    <row r="699" spans="1:90" s="75" customFormat="1" x14ac:dyDescent="0.25">
      <c r="A699" s="2"/>
      <c r="B699" s="72"/>
      <c r="C699" s="72"/>
      <c r="D699" s="72"/>
      <c r="E699" s="72"/>
      <c r="F699" s="72"/>
      <c r="G699" s="72"/>
      <c r="H699" s="72"/>
      <c r="I699" s="76"/>
      <c r="J699" s="76"/>
      <c r="K699" s="76"/>
      <c r="L699" s="76"/>
      <c r="M699" s="77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  <c r="AW699" s="59"/>
      <c r="AX699" s="59"/>
      <c r="AY699" s="59"/>
      <c r="AZ699" s="59"/>
      <c r="BA699" s="59"/>
      <c r="BB699" s="59"/>
      <c r="BC699" s="59"/>
      <c r="BD699" s="59"/>
      <c r="BE699" s="59"/>
      <c r="BF699" s="59"/>
      <c r="BG699" s="59"/>
      <c r="BH699" s="59"/>
      <c r="BI699" s="59"/>
      <c r="BJ699" s="59"/>
      <c r="BK699" s="59"/>
      <c r="BL699" s="59"/>
      <c r="BM699" s="59"/>
      <c r="BN699" s="59"/>
      <c r="BO699" s="59"/>
      <c r="BP699" s="59"/>
      <c r="BQ699" s="59"/>
      <c r="BR699" s="59"/>
      <c r="BS699" s="59"/>
      <c r="BT699" s="59"/>
      <c r="BU699" s="59"/>
      <c r="BV699" s="59"/>
      <c r="BW699" s="59"/>
      <c r="BX699" s="59"/>
      <c r="BY699" s="59"/>
      <c r="BZ699" s="59"/>
      <c r="CA699" s="59"/>
      <c r="CB699" s="59"/>
      <c r="CC699" s="59"/>
      <c r="CD699" s="59"/>
      <c r="CE699" s="59"/>
      <c r="CF699" s="59"/>
      <c r="CG699" s="59"/>
      <c r="CH699" s="59"/>
      <c r="CI699" s="59"/>
      <c r="CJ699" s="59"/>
      <c r="CK699" s="59"/>
      <c r="CL699" s="59"/>
    </row>
    <row r="700" spans="1:90" s="75" customFormat="1" x14ac:dyDescent="0.25">
      <c r="A700" s="33"/>
      <c r="B700" s="33"/>
      <c r="C700" s="33"/>
      <c r="D700" s="33"/>
      <c r="E700" s="33"/>
      <c r="F700" s="33"/>
      <c r="G700" s="33"/>
      <c r="H700" s="33"/>
      <c r="I700" s="76"/>
      <c r="J700" s="76"/>
      <c r="K700" s="76"/>
      <c r="L700" s="76"/>
      <c r="M700" s="77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  <c r="AW700" s="59"/>
      <c r="AX700" s="59"/>
      <c r="AY700" s="59"/>
      <c r="AZ700" s="59"/>
      <c r="BA700" s="59"/>
      <c r="BB700" s="59"/>
      <c r="BC700" s="59"/>
      <c r="BD700" s="59"/>
      <c r="BE700" s="59"/>
      <c r="BF700" s="59"/>
      <c r="BG700" s="59"/>
      <c r="BH700" s="59"/>
      <c r="BI700" s="59"/>
      <c r="BJ700" s="59"/>
      <c r="BK700" s="59"/>
      <c r="BL700" s="59"/>
      <c r="BM700" s="59"/>
      <c r="BN700" s="59"/>
      <c r="BO700" s="59"/>
      <c r="BP700" s="59"/>
      <c r="BQ700" s="59"/>
      <c r="BR700" s="59"/>
      <c r="BS700" s="59"/>
      <c r="BT700" s="59"/>
      <c r="BU700" s="59"/>
      <c r="BV700" s="59"/>
      <c r="BW700" s="59"/>
      <c r="BX700" s="59"/>
      <c r="BY700" s="59"/>
      <c r="BZ700" s="59"/>
      <c r="CA700" s="59"/>
      <c r="CB700" s="59"/>
      <c r="CC700" s="59"/>
      <c r="CD700" s="59"/>
      <c r="CE700" s="59"/>
      <c r="CF700" s="59"/>
      <c r="CG700" s="59"/>
      <c r="CH700" s="59"/>
      <c r="CI700" s="59"/>
      <c r="CJ700" s="59"/>
      <c r="CK700" s="59"/>
      <c r="CL700" s="59"/>
    </row>
    <row r="701" spans="1:90" s="75" customFormat="1" x14ac:dyDescent="0.25">
      <c r="A701" s="33"/>
      <c r="B701" s="72"/>
      <c r="C701" s="72"/>
      <c r="D701" s="72"/>
      <c r="E701" s="72"/>
      <c r="F701" s="72"/>
      <c r="G701" s="72"/>
      <c r="H701" s="72"/>
      <c r="I701" s="76"/>
      <c r="J701" s="76"/>
      <c r="K701" s="76"/>
      <c r="L701" s="76"/>
      <c r="M701" s="77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  <c r="AW701" s="59"/>
      <c r="AX701" s="59"/>
      <c r="AY701" s="59"/>
      <c r="AZ701" s="59"/>
      <c r="BA701" s="59"/>
      <c r="BB701" s="59"/>
      <c r="BC701" s="59"/>
      <c r="BD701" s="59"/>
      <c r="BE701" s="59"/>
      <c r="BF701" s="59"/>
      <c r="BG701" s="59"/>
      <c r="BH701" s="59"/>
      <c r="BI701" s="59"/>
      <c r="BJ701" s="59"/>
      <c r="BK701" s="59"/>
      <c r="BL701" s="59"/>
      <c r="BM701" s="59"/>
      <c r="BN701" s="59"/>
      <c r="BO701" s="59"/>
      <c r="BP701" s="59"/>
      <c r="BQ701" s="59"/>
      <c r="BR701" s="59"/>
      <c r="BS701" s="59"/>
      <c r="BT701" s="59"/>
      <c r="BU701" s="59"/>
      <c r="BV701" s="59"/>
      <c r="BW701" s="59"/>
      <c r="BX701" s="59"/>
      <c r="BY701" s="59"/>
      <c r="BZ701" s="59"/>
      <c r="CA701" s="59"/>
      <c r="CB701" s="59"/>
      <c r="CC701" s="59"/>
      <c r="CD701" s="59"/>
      <c r="CE701" s="59"/>
      <c r="CF701" s="59"/>
      <c r="CG701" s="59"/>
      <c r="CH701" s="59"/>
      <c r="CI701" s="59"/>
      <c r="CJ701" s="59"/>
      <c r="CK701" s="59"/>
      <c r="CL701" s="59"/>
    </row>
    <row r="702" spans="1:90" s="75" customFormat="1" x14ac:dyDescent="0.25">
      <c r="A702" s="33"/>
      <c r="B702" s="72"/>
      <c r="C702" s="72"/>
      <c r="D702" s="72"/>
      <c r="E702" s="72"/>
      <c r="F702" s="72"/>
      <c r="G702" s="72"/>
      <c r="H702" s="72"/>
      <c r="I702" s="76"/>
      <c r="J702" s="76"/>
      <c r="K702" s="76"/>
      <c r="L702" s="76"/>
      <c r="M702" s="77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  <c r="AW702" s="59"/>
      <c r="AX702" s="59"/>
      <c r="AY702" s="59"/>
      <c r="AZ702" s="59"/>
      <c r="BA702" s="59"/>
      <c r="BB702" s="59"/>
      <c r="BC702" s="59"/>
      <c r="BD702" s="59"/>
      <c r="BE702" s="59"/>
      <c r="BF702" s="59"/>
      <c r="BG702" s="59"/>
      <c r="BH702" s="59"/>
      <c r="BI702" s="59"/>
      <c r="BJ702" s="59"/>
      <c r="BK702" s="59"/>
      <c r="BL702" s="59"/>
      <c r="BM702" s="59"/>
      <c r="BN702" s="59"/>
      <c r="BO702" s="59"/>
      <c r="BP702" s="59"/>
      <c r="BQ702" s="59"/>
      <c r="BR702" s="59"/>
      <c r="BS702" s="59"/>
      <c r="BT702" s="59"/>
      <c r="BU702" s="59"/>
      <c r="BV702" s="59"/>
      <c r="BW702" s="59"/>
      <c r="BX702" s="59"/>
      <c r="BY702" s="59"/>
      <c r="BZ702" s="59"/>
      <c r="CA702" s="59"/>
      <c r="CB702" s="59"/>
      <c r="CC702" s="59"/>
      <c r="CD702" s="59"/>
      <c r="CE702" s="59"/>
      <c r="CF702" s="59"/>
      <c r="CG702" s="59"/>
      <c r="CH702" s="59"/>
      <c r="CI702" s="59"/>
      <c r="CJ702" s="59"/>
      <c r="CK702" s="59"/>
      <c r="CL702" s="59"/>
    </row>
    <row r="703" spans="1:90" s="75" customFormat="1" x14ac:dyDescent="0.25">
      <c r="A703" s="72"/>
      <c r="B703" s="5"/>
      <c r="C703" s="5"/>
      <c r="D703" s="5"/>
      <c r="E703" s="5"/>
      <c r="F703" s="5"/>
      <c r="G703" s="5"/>
      <c r="H703" s="5"/>
      <c r="I703" s="76"/>
      <c r="J703" s="76"/>
      <c r="K703" s="76"/>
      <c r="L703" s="76"/>
      <c r="M703" s="77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  <c r="AW703" s="59"/>
      <c r="AX703" s="59"/>
      <c r="AY703" s="59"/>
      <c r="AZ703" s="59"/>
      <c r="BA703" s="59"/>
      <c r="BB703" s="59"/>
      <c r="BC703" s="59"/>
      <c r="BD703" s="59"/>
      <c r="BE703" s="59"/>
      <c r="BF703" s="59"/>
      <c r="BG703" s="59"/>
      <c r="BH703" s="59"/>
      <c r="BI703" s="59"/>
      <c r="BJ703" s="59"/>
      <c r="BK703" s="59"/>
      <c r="BL703" s="59"/>
      <c r="BM703" s="59"/>
      <c r="BN703" s="59"/>
      <c r="BO703" s="59"/>
      <c r="BP703" s="59"/>
      <c r="BQ703" s="59"/>
      <c r="BR703" s="59"/>
      <c r="BS703" s="59"/>
      <c r="BT703" s="59"/>
      <c r="BU703" s="59"/>
      <c r="BV703" s="59"/>
      <c r="BW703" s="59"/>
      <c r="BX703" s="59"/>
      <c r="BY703" s="59"/>
      <c r="BZ703" s="59"/>
      <c r="CA703" s="59"/>
      <c r="CB703" s="59"/>
      <c r="CC703" s="59"/>
      <c r="CD703" s="59"/>
      <c r="CE703" s="59"/>
      <c r="CF703" s="59"/>
      <c r="CG703" s="59"/>
      <c r="CH703" s="59"/>
      <c r="CI703" s="59"/>
      <c r="CJ703" s="59"/>
      <c r="CK703" s="59"/>
      <c r="CL703" s="59"/>
    </row>
    <row r="704" spans="1:90" s="75" customFormat="1" x14ac:dyDescent="0.25">
      <c r="A704" s="72"/>
      <c r="B704" s="72"/>
      <c r="C704" s="72"/>
      <c r="D704" s="72"/>
      <c r="E704" s="72"/>
      <c r="F704" s="72"/>
      <c r="G704" s="72"/>
      <c r="H704" s="72"/>
      <c r="I704" s="76"/>
      <c r="J704" s="76"/>
      <c r="K704" s="76"/>
      <c r="L704" s="76"/>
      <c r="M704" s="77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  <c r="AW704" s="59"/>
      <c r="AX704" s="59"/>
      <c r="AY704" s="59"/>
      <c r="AZ704" s="59"/>
      <c r="BA704" s="59"/>
      <c r="BB704" s="59"/>
      <c r="BC704" s="59"/>
      <c r="BD704" s="59"/>
      <c r="BE704" s="59"/>
      <c r="BF704" s="59"/>
      <c r="BG704" s="59"/>
      <c r="BH704" s="59"/>
      <c r="BI704" s="59"/>
      <c r="BJ704" s="59"/>
      <c r="BK704" s="59"/>
      <c r="BL704" s="59"/>
      <c r="BM704" s="59"/>
      <c r="BN704" s="59"/>
      <c r="BO704" s="59"/>
      <c r="BP704" s="59"/>
      <c r="BQ704" s="59"/>
      <c r="BR704" s="59"/>
      <c r="BS704" s="59"/>
      <c r="BT704" s="59"/>
      <c r="BU704" s="59"/>
      <c r="BV704" s="59"/>
      <c r="BW704" s="59"/>
      <c r="BX704" s="59"/>
      <c r="BY704" s="59"/>
      <c r="BZ704" s="59"/>
      <c r="CA704" s="59"/>
      <c r="CB704" s="59"/>
      <c r="CC704" s="59"/>
      <c r="CD704" s="59"/>
      <c r="CE704" s="59"/>
      <c r="CF704" s="59"/>
      <c r="CG704" s="59"/>
      <c r="CH704" s="59"/>
      <c r="CI704" s="59"/>
      <c r="CJ704" s="59"/>
      <c r="CK704" s="59"/>
      <c r="CL704" s="59"/>
    </row>
    <row r="705" spans="1:90" s="75" customFormat="1" x14ac:dyDescent="0.25">
      <c r="A705" s="33"/>
      <c r="B705" s="2"/>
      <c r="C705" s="2"/>
      <c r="D705" s="2"/>
      <c r="E705" s="2"/>
      <c r="F705" s="2"/>
      <c r="G705" s="2"/>
      <c r="H705" s="2"/>
      <c r="I705" s="76"/>
      <c r="J705" s="76"/>
      <c r="K705" s="76"/>
      <c r="L705" s="76"/>
      <c r="M705" s="77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  <c r="AW705" s="59"/>
      <c r="AX705" s="59"/>
      <c r="AY705" s="59"/>
      <c r="AZ705" s="59"/>
      <c r="BA705" s="59"/>
      <c r="BB705" s="59"/>
      <c r="BC705" s="59"/>
      <c r="BD705" s="59"/>
      <c r="BE705" s="59"/>
      <c r="BF705" s="59"/>
      <c r="BG705" s="59"/>
      <c r="BH705" s="59"/>
      <c r="BI705" s="59"/>
      <c r="BJ705" s="59"/>
      <c r="BK705" s="59"/>
      <c r="BL705" s="59"/>
      <c r="BM705" s="59"/>
      <c r="BN705" s="59"/>
      <c r="BO705" s="59"/>
      <c r="BP705" s="59"/>
      <c r="BQ705" s="59"/>
      <c r="BR705" s="59"/>
      <c r="BS705" s="59"/>
      <c r="BT705" s="59"/>
      <c r="BU705" s="59"/>
      <c r="BV705" s="59"/>
      <c r="BW705" s="59"/>
      <c r="BX705" s="59"/>
      <c r="BY705" s="59"/>
      <c r="BZ705" s="59"/>
      <c r="CA705" s="59"/>
      <c r="CB705" s="59"/>
      <c r="CC705" s="59"/>
      <c r="CD705" s="59"/>
      <c r="CE705" s="59"/>
      <c r="CF705" s="59"/>
      <c r="CG705" s="59"/>
      <c r="CH705" s="59"/>
      <c r="CI705" s="59"/>
      <c r="CJ705" s="59"/>
      <c r="CK705" s="59"/>
      <c r="CL705" s="59"/>
    </row>
    <row r="706" spans="1:90" s="75" customFormat="1" x14ac:dyDescent="0.25">
      <c r="A706" s="72"/>
      <c r="B706" s="72"/>
      <c r="C706" s="72"/>
      <c r="D706" s="72"/>
      <c r="E706" s="72"/>
      <c r="F706" s="72"/>
      <c r="G706" s="72"/>
      <c r="H706" s="72"/>
      <c r="I706" s="76"/>
      <c r="J706" s="76"/>
      <c r="K706" s="76"/>
      <c r="L706" s="76"/>
      <c r="M706" s="77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  <c r="AX706" s="59"/>
      <c r="AY706" s="59"/>
      <c r="AZ706" s="59"/>
      <c r="BA706" s="59"/>
      <c r="BB706" s="59"/>
      <c r="BC706" s="59"/>
      <c r="BD706" s="59"/>
      <c r="BE706" s="59"/>
      <c r="BF706" s="59"/>
      <c r="BG706" s="59"/>
      <c r="BH706" s="59"/>
      <c r="BI706" s="59"/>
      <c r="BJ706" s="59"/>
      <c r="BK706" s="59"/>
      <c r="BL706" s="59"/>
      <c r="BM706" s="59"/>
      <c r="BN706" s="59"/>
      <c r="BO706" s="59"/>
      <c r="BP706" s="59"/>
      <c r="BQ706" s="59"/>
      <c r="BR706" s="59"/>
      <c r="BS706" s="59"/>
      <c r="BT706" s="59"/>
      <c r="BU706" s="59"/>
      <c r="BV706" s="59"/>
      <c r="BW706" s="59"/>
      <c r="BX706" s="59"/>
      <c r="BY706" s="59"/>
      <c r="BZ706" s="59"/>
      <c r="CA706" s="59"/>
      <c r="CB706" s="59"/>
      <c r="CC706" s="59"/>
      <c r="CD706" s="59"/>
      <c r="CE706" s="59"/>
      <c r="CF706" s="59"/>
      <c r="CG706" s="59"/>
      <c r="CH706" s="59"/>
      <c r="CI706" s="59"/>
      <c r="CJ706" s="59"/>
      <c r="CK706" s="59"/>
      <c r="CL706" s="59"/>
    </row>
    <row r="707" spans="1:90" s="75" customFormat="1" x14ac:dyDescent="0.25">
      <c r="A707" s="72"/>
      <c r="B707" s="33"/>
      <c r="C707" s="33"/>
      <c r="D707" s="33"/>
      <c r="E707" s="33"/>
      <c r="F707" s="33"/>
      <c r="G707" s="33"/>
      <c r="H707" s="33"/>
      <c r="I707" s="76"/>
      <c r="J707" s="76"/>
      <c r="K707" s="76"/>
      <c r="L707" s="76"/>
      <c r="M707" s="77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59"/>
      <c r="AU707" s="59"/>
      <c r="AV707" s="59"/>
      <c r="AW707" s="59"/>
      <c r="AX707" s="59"/>
      <c r="AY707" s="59"/>
      <c r="AZ707" s="59"/>
      <c r="BA707" s="59"/>
      <c r="BB707" s="59"/>
      <c r="BC707" s="59"/>
      <c r="BD707" s="59"/>
      <c r="BE707" s="59"/>
      <c r="BF707" s="59"/>
      <c r="BG707" s="59"/>
      <c r="BH707" s="59"/>
      <c r="BI707" s="59"/>
      <c r="BJ707" s="59"/>
      <c r="BK707" s="59"/>
      <c r="BL707" s="59"/>
      <c r="BM707" s="59"/>
      <c r="BN707" s="59"/>
      <c r="BO707" s="59"/>
      <c r="BP707" s="59"/>
      <c r="BQ707" s="59"/>
      <c r="BR707" s="59"/>
      <c r="BS707" s="59"/>
      <c r="BT707" s="59"/>
      <c r="BU707" s="59"/>
      <c r="BV707" s="59"/>
      <c r="BW707" s="59"/>
      <c r="BX707" s="59"/>
      <c r="BY707" s="59"/>
      <c r="BZ707" s="59"/>
      <c r="CA707" s="59"/>
      <c r="CB707" s="59"/>
      <c r="CC707" s="59"/>
      <c r="CD707" s="59"/>
      <c r="CE707" s="59"/>
      <c r="CF707" s="59"/>
      <c r="CG707" s="59"/>
      <c r="CH707" s="59"/>
      <c r="CI707" s="59"/>
      <c r="CJ707" s="59"/>
      <c r="CK707" s="59"/>
      <c r="CL707" s="59"/>
    </row>
    <row r="708" spans="1:90" s="75" customFormat="1" x14ac:dyDescent="0.25">
      <c r="A708" s="5"/>
      <c r="B708" s="2"/>
      <c r="C708" s="2"/>
      <c r="D708" s="2"/>
      <c r="E708" s="2"/>
      <c r="F708" s="2"/>
      <c r="G708" s="2"/>
      <c r="H708" s="2"/>
      <c r="I708" s="76"/>
      <c r="J708" s="76"/>
      <c r="K708" s="76"/>
      <c r="L708" s="76"/>
      <c r="M708" s="77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  <c r="AX708" s="59"/>
      <c r="AY708" s="59"/>
      <c r="AZ708" s="59"/>
      <c r="BA708" s="59"/>
      <c r="BB708" s="59"/>
      <c r="BC708" s="59"/>
      <c r="BD708" s="59"/>
      <c r="BE708" s="59"/>
      <c r="BF708" s="59"/>
      <c r="BG708" s="59"/>
      <c r="BH708" s="59"/>
      <c r="BI708" s="59"/>
      <c r="BJ708" s="59"/>
      <c r="BK708" s="59"/>
      <c r="BL708" s="59"/>
      <c r="BM708" s="59"/>
      <c r="BN708" s="59"/>
      <c r="BO708" s="59"/>
      <c r="BP708" s="59"/>
      <c r="BQ708" s="59"/>
      <c r="BR708" s="59"/>
      <c r="BS708" s="59"/>
      <c r="BT708" s="59"/>
      <c r="BU708" s="59"/>
      <c r="BV708" s="59"/>
      <c r="BW708" s="59"/>
      <c r="BX708" s="59"/>
      <c r="BY708" s="59"/>
      <c r="BZ708" s="59"/>
      <c r="CA708" s="59"/>
      <c r="CB708" s="59"/>
      <c r="CC708" s="59"/>
      <c r="CD708" s="59"/>
      <c r="CE708" s="59"/>
      <c r="CF708" s="59"/>
      <c r="CG708" s="59"/>
      <c r="CH708" s="59"/>
      <c r="CI708" s="59"/>
      <c r="CJ708" s="59"/>
      <c r="CK708" s="59"/>
      <c r="CL708" s="59"/>
    </row>
    <row r="709" spans="1:90" s="75" customFormat="1" x14ac:dyDescent="0.25">
      <c r="A709" s="72"/>
      <c r="B709" s="28"/>
      <c r="C709" s="28"/>
      <c r="D709" s="28"/>
      <c r="E709" s="28"/>
      <c r="F709" s="28"/>
      <c r="G709" s="28"/>
      <c r="H709" s="29"/>
      <c r="I709" s="76"/>
      <c r="J709" s="76"/>
      <c r="K709" s="76"/>
      <c r="L709" s="76"/>
      <c r="M709" s="77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  <c r="AW709" s="59"/>
      <c r="AX709" s="59"/>
      <c r="AY709" s="59"/>
      <c r="AZ709" s="59"/>
      <c r="BA709" s="59"/>
      <c r="BB709" s="59"/>
      <c r="BC709" s="59"/>
      <c r="BD709" s="59"/>
      <c r="BE709" s="59"/>
      <c r="BF709" s="59"/>
      <c r="BG709" s="59"/>
      <c r="BH709" s="59"/>
      <c r="BI709" s="59"/>
      <c r="BJ709" s="59"/>
      <c r="BK709" s="59"/>
      <c r="BL709" s="59"/>
      <c r="BM709" s="59"/>
      <c r="BN709" s="59"/>
      <c r="BO709" s="59"/>
      <c r="BP709" s="59"/>
      <c r="BQ709" s="59"/>
      <c r="BR709" s="59"/>
      <c r="BS709" s="59"/>
      <c r="BT709" s="59"/>
      <c r="BU709" s="59"/>
      <c r="BV709" s="59"/>
      <c r="BW709" s="59"/>
      <c r="BX709" s="59"/>
      <c r="BY709" s="59"/>
      <c r="BZ709" s="59"/>
      <c r="CA709" s="59"/>
      <c r="CB709" s="59"/>
      <c r="CC709" s="59"/>
      <c r="CD709" s="59"/>
      <c r="CE709" s="59"/>
      <c r="CF709" s="59"/>
      <c r="CG709" s="59"/>
      <c r="CH709" s="59"/>
      <c r="CI709" s="59"/>
      <c r="CJ709" s="59"/>
      <c r="CK709" s="59"/>
      <c r="CL709" s="59"/>
    </row>
    <row r="710" spans="1:90" s="75" customFormat="1" x14ac:dyDescent="0.25">
      <c r="A710" s="2"/>
      <c r="B710" s="28"/>
      <c r="C710" s="28"/>
      <c r="D710" s="28"/>
      <c r="E710" s="28"/>
      <c r="F710" s="28"/>
      <c r="G710" s="28"/>
      <c r="H710" s="29"/>
      <c r="I710" s="76"/>
      <c r="J710" s="76"/>
      <c r="K710" s="76"/>
      <c r="L710" s="76"/>
      <c r="M710" s="77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  <c r="AW710" s="59"/>
      <c r="AX710" s="59"/>
      <c r="AY710" s="59"/>
      <c r="AZ710" s="59"/>
      <c r="BA710" s="59"/>
      <c r="BB710" s="59"/>
      <c r="BC710" s="59"/>
      <c r="BD710" s="59"/>
      <c r="BE710" s="59"/>
      <c r="BF710" s="59"/>
      <c r="BG710" s="59"/>
      <c r="BH710" s="59"/>
      <c r="BI710" s="59"/>
      <c r="BJ710" s="59"/>
      <c r="BK710" s="59"/>
      <c r="BL710" s="59"/>
      <c r="BM710" s="59"/>
      <c r="BN710" s="59"/>
      <c r="BO710" s="59"/>
      <c r="BP710" s="59"/>
      <c r="BQ710" s="59"/>
      <c r="BR710" s="59"/>
      <c r="BS710" s="59"/>
      <c r="BT710" s="59"/>
      <c r="BU710" s="59"/>
      <c r="BV710" s="59"/>
      <c r="BW710" s="59"/>
      <c r="BX710" s="59"/>
      <c r="BY710" s="59"/>
      <c r="BZ710" s="59"/>
      <c r="CA710" s="59"/>
      <c r="CB710" s="59"/>
      <c r="CC710" s="59"/>
      <c r="CD710" s="59"/>
      <c r="CE710" s="59"/>
      <c r="CF710" s="59"/>
      <c r="CG710" s="59"/>
      <c r="CH710" s="59"/>
      <c r="CI710" s="59"/>
      <c r="CJ710" s="59"/>
      <c r="CK710" s="59"/>
      <c r="CL710" s="59"/>
    </row>
    <row r="711" spans="1:90" s="75" customFormat="1" x14ac:dyDescent="0.25">
      <c r="A711" s="72"/>
      <c r="B711" s="54"/>
      <c r="C711" s="54"/>
      <c r="D711" s="54"/>
      <c r="E711" s="54"/>
      <c r="F711" s="54"/>
      <c r="G711" s="54"/>
      <c r="H711" s="55"/>
      <c r="I711" s="76"/>
      <c r="J711" s="76"/>
      <c r="K711" s="76"/>
      <c r="L711" s="76"/>
      <c r="M711" s="77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59"/>
      <c r="AU711" s="59"/>
      <c r="AV711" s="59"/>
      <c r="AW711" s="59"/>
      <c r="AX711" s="59"/>
      <c r="AY711" s="59"/>
      <c r="AZ711" s="59"/>
      <c r="BA711" s="59"/>
      <c r="BB711" s="59"/>
      <c r="BC711" s="59"/>
      <c r="BD711" s="59"/>
      <c r="BE711" s="59"/>
      <c r="BF711" s="59"/>
      <c r="BG711" s="59"/>
      <c r="BH711" s="59"/>
      <c r="BI711" s="59"/>
      <c r="BJ711" s="59"/>
      <c r="BK711" s="59"/>
      <c r="BL711" s="59"/>
      <c r="BM711" s="59"/>
      <c r="BN711" s="59"/>
      <c r="BO711" s="59"/>
      <c r="BP711" s="59"/>
      <c r="BQ711" s="59"/>
      <c r="BR711" s="59"/>
      <c r="BS711" s="59"/>
      <c r="BT711" s="59"/>
      <c r="BU711" s="59"/>
      <c r="BV711" s="59"/>
      <c r="BW711" s="59"/>
      <c r="BX711" s="59"/>
      <c r="BY711" s="59"/>
      <c r="BZ711" s="59"/>
      <c r="CA711" s="59"/>
      <c r="CB711" s="59"/>
      <c r="CC711" s="59"/>
      <c r="CD711" s="59"/>
      <c r="CE711" s="59"/>
      <c r="CF711" s="59"/>
      <c r="CG711" s="59"/>
      <c r="CH711" s="59"/>
      <c r="CI711" s="59"/>
      <c r="CJ711" s="59"/>
      <c r="CK711" s="59"/>
      <c r="CL711" s="59"/>
    </row>
    <row r="712" spans="1:90" s="75" customFormat="1" x14ac:dyDescent="0.25">
      <c r="A712" s="33"/>
      <c r="B712" s="7"/>
      <c r="C712" s="7"/>
      <c r="D712" s="7"/>
      <c r="E712" s="7"/>
      <c r="F712" s="7"/>
      <c r="G712" s="7"/>
      <c r="H712" s="7"/>
      <c r="I712" s="76"/>
      <c r="J712" s="76"/>
      <c r="K712" s="76"/>
      <c r="L712" s="76"/>
      <c r="M712" s="77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  <c r="AW712" s="59"/>
      <c r="AX712" s="59"/>
      <c r="AY712" s="59"/>
      <c r="AZ712" s="59"/>
      <c r="BA712" s="59"/>
      <c r="BB712" s="59"/>
      <c r="BC712" s="59"/>
      <c r="BD712" s="59"/>
      <c r="BE712" s="59"/>
      <c r="BF712" s="59"/>
      <c r="BG712" s="59"/>
      <c r="BH712" s="59"/>
      <c r="BI712" s="59"/>
      <c r="BJ712" s="59"/>
      <c r="BK712" s="59"/>
      <c r="BL712" s="59"/>
      <c r="BM712" s="59"/>
      <c r="BN712" s="59"/>
      <c r="BO712" s="59"/>
      <c r="BP712" s="59"/>
      <c r="BQ712" s="59"/>
      <c r="BR712" s="59"/>
      <c r="BS712" s="59"/>
      <c r="BT712" s="59"/>
      <c r="BU712" s="59"/>
      <c r="BV712" s="59"/>
      <c r="BW712" s="59"/>
      <c r="BX712" s="59"/>
      <c r="BY712" s="59"/>
      <c r="BZ712" s="59"/>
      <c r="CA712" s="59"/>
      <c r="CB712" s="59"/>
      <c r="CC712" s="59"/>
      <c r="CD712" s="59"/>
      <c r="CE712" s="59"/>
      <c r="CF712" s="59"/>
      <c r="CG712" s="59"/>
      <c r="CH712" s="59"/>
      <c r="CI712" s="59"/>
      <c r="CJ712" s="59"/>
      <c r="CK712" s="59"/>
      <c r="CL712" s="59"/>
    </row>
    <row r="713" spans="1:90" s="75" customFormat="1" x14ac:dyDescent="0.25">
      <c r="A713" s="2"/>
      <c r="B713" s="7"/>
      <c r="C713" s="7"/>
      <c r="D713" s="7"/>
      <c r="E713" s="7"/>
      <c r="F713" s="7"/>
      <c r="G713" s="7"/>
      <c r="H713" s="7"/>
      <c r="I713" s="76"/>
      <c r="J713" s="76"/>
      <c r="K713" s="76"/>
      <c r="L713" s="76"/>
      <c r="M713" s="77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  <c r="AW713" s="59"/>
      <c r="AX713" s="59"/>
      <c r="AY713" s="59"/>
      <c r="AZ713" s="59"/>
      <c r="BA713" s="59"/>
      <c r="BB713" s="59"/>
      <c r="BC713" s="59"/>
      <c r="BD713" s="59"/>
      <c r="BE713" s="59"/>
      <c r="BF713" s="59"/>
      <c r="BG713" s="59"/>
      <c r="BH713" s="59"/>
      <c r="BI713" s="59"/>
      <c r="BJ713" s="59"/>
      <c r="BK713" s="59"/>
      <c r="BL713" s="59"/>
      <c r="BM713" s="59"/>
      <c r="BN713" s="59"/>
      <c r="BO713" s="59"/>
      <c r="BP713" s="59"/>
      <c r="BQ713" s="59"/>
      <c r="BR713" s="59"/>
      <c r="BS713" s="59"/>
      <c r="BT713" s="59"/>
      <c r="BU713" s="59"/>
      <c r="BV713" s="59"/>
      <c r="BW713" s="59"/>
      <c r="BX713" s="59"/>
      <c r="BY713" s="59"/>
      <c r="BZ713" s="59"/>
      <c r="CA713" s="59"/>
      <c r="CB713" s="59"/>
      <c r="CC713" s="59"/>
      <c r="CD713" s="59"/>
      <c r="CE713" s="59"/>
      <c r="CF713" s="59"/>
      <c r="CG713" s="59"/>
      <c r="CH713" s="59"/>
      <c r="CI713" s="59"/>
      <c r="CJ713" s="59"/>
      <c r="CK713" s="59"/>
      <c r="CL713" s="59"/>
    </row>
    <row r="714" spans="1:90" s="75" customFormat="1" x14ac:dyDescent="0.25">
      <c r="A714" s="28"/>
      <c r="B714" s="7"/>
      <c r="C714" s="7"/>
      <c r="D714" s="7"/>
      <c r="E714" s="7"/>
      <c r="F714" s="7"/>
      <c r="G714" s="7"/>
      <c r="H714" s="7"/>
      <c r="I714" s="76"/>
      <c r="J714" s="76"/>
      <c r="K714" s="76"/>
      <c r="L714" s="76"/>
      <c r="M714" s="77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59"/>
      <c r="AY714" s="59"/>
      <c r="AZ714" s="59"/>
      <c r="BA714" s="59"/>
      <c r="BB714" s="59"/>
      <c r="BC714" s="59"/>
      <c r="BD714" s="59"/>
      <c r="BE714" s="59"/>
      <c r="BF714" s="59"/>
      <c r="BG714" s="59"/>
      <c r="BH714" s="59"/>
      <c r="BI714" s="59"/>
      <c r="BJ714" s="59"/>
      <c r="BK714" s="59"/>
      <c r="BL714" s="59"/>
      <c r="BM714" s="59"/>
      <c r="BN714" s="59"/>
      <c r="BO714" s="59"/>
      <c r="BP714" s="59"/>
      <c r="BQ714" s="59"/>
      <c r="BR714" s="59"/>
      <c r="BS714" s="59"/>
      <c r="BT714" s="59"/>
      <c r="BU714" s="59"/>
      <c r="BV714" s="59"/>
      <c r="BW714" s="59"/>
      <c r="BX714" s="59"/>
      <c r="BY714" s="59"/>
      <c r="BZ714" s="59"/>
      <c r="CA714" s="59"/>
      <c r="CB714" s="59"/>
      <c r="CC714" s="59"/>
      <c r="CD714" s="59"/>
      <c r="CE714" s="59"/>
      <c r="CF714" s="59"/>
      <c r="CG714" s="59"/>
      <c r="CH714" s="59"/>
      <c r="CI714" s="59"/>
      <c r="CJ714" s="59"/>
      <c r="CK714" s="59"/>
      <c r="CL714" s="59"/>
    </row>
    <row r="715" spans="1:90" s="75" customFormat="1" x14ac:dyDescent="0.25">
      <c r="A715" s="28"/>
      <c r="B715" s="7"/>
      <c r="C715" s="7"/>
      <c r="D715" s="7"/>
      <c r="E715" s="7"/>
      <c r="F715" s="7"/>
      <c r="G715" s="7"/>
      <c r="H715" s="7"/>
      <c r="I715" s="76"/>
      <c r="J715" s="76"/>
      <c r="K715" s="76"/>
      <c r="L715" s="76"/>
      <c r="M715" s="77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59"/>
      <c r="AY715" s="59"/>
      <c r="AZ715" s="59"/>
      <c r="BA715" s="59"/>
      <c r="BB715" s="59"/>
      <c r="BC715" s="59"/>
      <c r="BD715" s="59"/>
      <c r="BE715" s="59"/>
      <c r="BF715" s="59"/>
      <c r="BG715" s="59"/>
      <c r="BH715" s="59"/>
      <c r="BI715" s="59"/>
      <c r="BJ715" s="59"/>
      <c r="BK715" s="59"/>
      <c r="BL715" s="59"/>
      <c r="BM715" s="59"/>
      <c r="BN715" s="59"/>
      <c r="BO715" s="59"/>
      <c r="BP715" s="59"/>
      <c r="BQ715" s="59"/>
      <c r="BR715" s="59"/>
      <c r="BS715" s="59"/>
      <c r="BT715" s="59"/>
      <c r="BU715" s="59"/>
      <c r="BV715" s="59"/>
      <c r="BW715" s="59"/>
      <c r="BX715" s="59"/>
      <c r="BY715" s="59"/>
      <c r="BZ715" s="59"/>
      <c r="CA715" s="59"/>
      <c r="CB715" s="59"/>
      <c r="CC715" s="59"/>
      <c r="CD715" s="59"/>
      <c r="CE715" s="59"/>
      <c r="CF715" s="59"/>
      <c r="CG715" s="59"/>
      <c r="CH715" s="59"/>
      <c r="CI715" s="59"/>
      <c r="CJ715" s="59"/>
      <c r="CK715" s="59"/>
      <c r="CL715" s="59"/>
    </row>
    <row r="716" spans="1:90" s="75" customFormat="1" x14ac:dyDescent="0.25">
      <c r="A716" s="54"/>
      <c r="B716" s="33"/>
      <c r="C716" s="33"/>
      <c r="D716" s="33"/>
      <c r="E716" s="33"/>
      <c r="F716" s="33"/>
      <c r="G716" s="33"/>
      <c r="H716" s="33"/>
      <c r="I716" s="76"/>
      <c r="J716" s="76"/>
      <c r="K716" s="76"/>
      <c r="L716" s="76"/>
      <c r="M716" s="77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  <c r="AW716" s="59"/>
      <c r="AX716" s="59"/>
      <c r="AY716" s="59"/>
      <c r="AZ716" s="59"/>
      <c r="BA716" s="59"/>
      <c r="BB716" s="59"/>
      <c r="BC716" s="59"/>
      <c r="BD716" s="59"/>
      <c r="BE716" s="59"/>
      <c r="BF716" s="59"/>
      <c r="BG716" s="59"/>
      <c r="BH716" s="59"/>
      <c r="BI716" s="59"/>
      <c r="BJ716" s="59"/>
      <c r="BK716" s="59"/>
      <c r="BL716" s="59"/>
      <c r="BM716" s="59"/>
      <c r="BN716" s="59"/>
      <c r="BO716" s="59"/>
      <c r="BP716" s="59"/>
      <c r="BQ716" s="59"/>
      <c r="BR716" s="59"/>
      <c r="BS716" s="59"/>
      <c r="BT716" s="59"/>
      <c r="BU716" s="59"/>
      <c r="BV716" s="59"/>
      <c r="BW716" s="59"/>
      <c r="BX716" s="59"/>
      <c r="BY716" s="59"/>
      <c r="BZ716" s="59"/>
      <c r="CA716" s="59"/>
      <c r="CB716" s="59"/>
      <c r="CC716" s="59"/>
      <c r="CD716" s="59"/>
      <c r="CE716" s="59"/>
      <c r="CF716" s="59"/>
      <c r="CG716" s="59"/>
      <c r="CH716" s="59"/>
      <c r="CI716" s="59"/>
      <c r="CJ716" s="59"/>
      <c r="CK716" s="59"/>
      <c r="CL716" s="59"/>
    </row>
    <row r="717" spans="1:90" s="75" customFormat="1" x14ac:dyDescent="0.25">
      <c r="A717" s="7"/>
      <c r="B717" s="59"/>
      <c r="C717" s="59"/>
      <c r="D717" s="59"/>
      <c r="E717" s="59"/>
      <c r="F717" s="59"/>
      <c r="G717" s="59"/>
      <c r="H717" s="4"/>
      <c r="I717" s="76"/>
      <c r="J717" s="76"/>
      <c r="K717" s="76"/>
      <c r="L717" s="76"/>
      <c r="M717" s="77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59"/>
      <c r="AT717" s="59"/>
      <c r="AU717" s="59"/>
      <c r="AV717" s="59"/>
      <c r="AW717" s="59"/>
      <c r="AX717" s="59"/>
      <c r="AY717" s="59"/>
      <c r="AZ717" s="59"/>
      <c r="BA717" s="59"/>
      <c r="BB717" s="59"/>
      <c r="BC717" s="59"/>
      <c r="BD717" s="59"/>
      <c r="BE717" s="59"/>
      <c r="BF717" s="59"/>
      <c r="BG717" s="59"/>
      <c r="BH717" s="59"/>
      <c r="BI717" s="59"/>
      <c r="BJ717" s="59"/>
      <c r="BK717" s="59"/>
      <c r="BL717" s="59"/>
      <c r="BM717" s="59"/>
      <c r="BN717" s="59"/>
      <c r="BO717" s="59"/>
      <c r="BP717" s="59"/>
      <c r="BQ717" s="59"/>
      <c r="BR717" s="59"/>
      <c r="BS717" s="59"/>
      <c r="BT717" s="59"/>
      <c r="BU717" s="59"/>
      <c r="BV717" s="59"/>
      <c r="BW717" s="59"/>
      <c r="BX717" s="59"/>
      <c r="BY717" s="59"/>
      <c r="BZ717" s="59"/>
      <c r="CA717" s="59"/>
      <c r="CB717" s="59"/>
      <c r="CC717" s="59"/>
      <c r="CD717" s="59"/>
      <c r="CE717" s="59"/>
      <c r="CF717" s="59"/>
      <c r="CG717" s="59"/>
      <c r="CH717" s="59"/>
      <c r="CI717" s="59"/>
      <c r="CJ717" s="59"/>
      <c r="CK717" s="59"/>
      <c r="CL717" s="59"/>
    </row>
    <row r="718" spans="1:90" s="75" customFormat="1" x14ac:dyDescent="0.25">
      <c r="A718" s="7"/>
      <c r="B718" s="4"/>
      <c r="C718" s="4"/>
      <c r="D718" s="4"/>
      <c r="E718" s="4"/>
      <c r="F718" s="4"/>
      <c r="G718" s="4"/>
      <c r="H718" s="4"/>
      <c r="I718" s="76"/>
      <c r="J718" s="76"/>
      <c r="K718" s="76"/>
      <c r="L718" s="76"/>
      <c r="M718" s="77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  <c r="AW718" s="59"/>
      <c r="AX718" s="59"/>
      <c r="AY718" s="59"/>
      <c r="AZ718" s="59"/>
      <c r="BA718" s="59"/>
      <c r="BB718" s="59"/>
      <c r="BC718" s="59"/>
      <c r="BD718" s="59"/>
      <c r="BE718" s="59"/>
      <c r="BF718" s="59"/>
      <c r="BG718" s="59"/>
      <c r="BH718" s="59"/>
      <c r="BI718" s="59"/>
      <c r="BJ718" s="59"/>
      <c r="BK718" s="59"/>
      <c r="BL718" s="59"/>
      <c r="BM718" s="59"/>
      <c r="BN718" s="59"/>
      <c r="BO718" s="59"/>
      <c r="BP718" s="59"/>
      <c r="BQ718" s="59"/>
      <c r="BR718" s="59"/>
      <c r="BS718" s="59"/>
      <c r="BT718" s="59"/>
      <c r="BU718" s="59"/>
      <c r="BV718" s="59"/>
      <c r="BW718" s="59"/>
      <c r="BX718" s="59"/>
      <c r="BY718" s="59"/>
      <c r="BZ718" s="59"/>
      <c r="CA718" s="59"/>
      <c r="CB718" s="59"/>
      <c r="CC718" s="59"/>
      <c r="CD718" s="59"/>
      <c r="CE718" s="59"/>
      <c r="CF718" s="59"/>
      <c r="CG718" s="59"/>
      <c r="CH718" s="59"/>
      <c r="CI718" s="59"/>
      <c r="CJ718" s="59"/>
      <c r="CK718" s="59"/>
      <c r="CL718" s="59"/>
    </row>
    <row r="719" spans="1:90" s="75" customFormat="1" x14ac:dyDescent="0.25">
      <c r="A719" s="7"/>
      <c r="B719" s="4"/>
      <c r="C719" s="4"/>
      <c r="D719" s="4"/>
      <c r="E719" s="4"/>
      <c r="F719" s="4"/>
      <c r="G719" s="4"/>
      <c r="H719" s="4"/>
      <c r="I719" s="76"/>
      <c r="J719" s="76"/>
      <c r="K719" s="76"/>
      <c r="L719" s="76"/>
      <c r="M719" s="77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  <c r="AX719" s="59"/>
      <c r="AY719" s="59"/>
      <c r="AZ719" s="59"/>
      <c r="BA719" s="59"/>
      <c r="BB719" s="59"/>
      <c r="BC719" s="59"/>
      <c r="BD719" s="59"/>
      <c r="BE719" s="59"/>
      <c r="BF719" s="59"/>
      <c r="BG719" s="59"/>
      <c r="BH719" s="59"/>
      <c r="BI719" s="59"/>
      <c r="BJ719" s="59"/>
      <c r="BK719" s="59"/>
      <c r="BL719" s="59"/>
      <c r="BM719" s="59"/>
      <c r="BN719" s="59"/>
      <c r="BO719" s="59"/>
      <c r="BP719" s="59"/>
      <c r="BQ719" s="59"/>
      <c r="BR719" s="59"/>
      <c r="BS719" s="59"/>
      <c r="BT719" s="59"/>
      <c r="BU719" s="59"/>
      <c r="BV719" s="59"/>
      <c r="BW719" s="59"/>
      <c r="BX719" s="59"/>
      <c r="BY719" s="59"/>
      <c r="BZ719" s="59"/>
      <c r="CA719" s="59"/>
      <c r="CB719" s="59"/>
      <c r="CC719" s="59"/>
      <c r="CD719" s="59"/>
      <c r="CE719" s="59"/>
      <c r="CF719" s="59"/>
      <c r="CG719" s="59"/>
      <c r="CH719" s="59"/>
      <c r="CI719" s="59"/>
      <c r="CJ719" s="59"/>
      <c r="CK719" s="59"/>
      <c r="CL719" s="59"/>
    </row>
    <row r="720" spans="1:90" s="75" customFormat="1" x14ac:dyDescent="0.25">
      <c r="A720" s="7"/>
      <c r="B720" s="4"/>
      <c r="C720" s="4"/>
      <c r="D720" s="4"/>
      <c r="E720" s="4"/>
      <c r="F720" s="4"/>
      <c r="G720" s="4"/>
      <c r="H720" s="4"/>
      <c r="I720" s="76"/>
      <c r="J720" s="76"/>
      <c r="K720" s="76"/>
      <c r="L720" s="76"/>
      <c r="M720" s="77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  <c r="AX720" s="59"/>
      <c r="AY720" s="59"/>
      <c r="AZ720" s="59"/>
      <c r="BA720" s="59"/>
      <c r="BB720" s="59"/>
      <c r="BC720" s="59"/>
      <c r="BD720" s="59"/>
      <c r="BE720" s="59"/>
      <c r="BF720" s="59"/>
      <c r="BG720" s="59"/>
      <c r="BH720" s="59"/>
      <c r="BI720" s="59"/>
      <c r="BJ720" s="59"/>
      <c r="BK720" s="59"/>
      <c r="BL720" s="59"/>
      <c r="BM720" s="59"/>
      <c r="BN720" s="59"/>
      <c r="BO720" s="59"/>
      <c r="BP720" s="59"/>
      <c r="BQ720" s="59"/>
      <c r="BR720" s="59"/>
      <c r="BS720" s="59"/>
      <c r="BT720" s="59"/>
      <c r="BU720" s="59"/>
      <c r="BV720" s="59"/>
      <c r="BW720" s="59"/>
      <c r="BX720" s="59"/>
      <c r="BY720" s="59"/>
      <c r="BZ720" s="59"/>
      <c r="CA720" s="59"/>
      <c r="CB720" s="59"/>
      <c r="CC720" s="59"/>
      <c r="CD720" s="59"/>
      <c r="CE720" s="59"/>
      <c r="CF720" s="59"/>
      <c r="CG720" s="59"/>
      <c r="CH720" s="59"/>
      <c r="CI720" s="59"/>
      <c r="CJ720" s="59"/>
      <c r="CK720" s="59"/>
      <c r="CL720" s="59"/>
    </row>
    <row r="721" spans="1:90" s="75" customFormat="1" x14ac:dyDescent="0.25">
      <c r="A721" s="33"/>
      <c r="B721" s="4"/>
      <c r="C721" s="4"/>
      <c r="D721" s="4"/>
      <c r="E721" s="4"/>
      <c r="F721" s="4"/>
      <c r="G721" s="4"/>
      <c r="H721" s="4"/>
      <c r="I721" s="76"/>
      <c r="J721" s="76"/>
      <c r="K721" s="76"/>
      <c r="L721" s="76"/>
      <c r="M721" s="77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  <c r="AW721" s="59"/>
      <c r="AX721" s="59"/>
      <c r="AY721" s="59"/>
      <c r="AZ721" s="59"/>
      <c r="BA721" s="59"/>
      <c r="BB721" s="59"/>
      <c r="BC721" s="59"/>
      <c r="BD721" s="59"/>
      <c r="BE721" s="59"/>
      <c r="BF721" s="59"/>
      <c r="BG721" s="59"/>
      <c r="BH721" s="59"/>
      <c r="BI721" s="59"/>
      <c r="BJ721" s="59"/>
      <c r="BK721" s="59"/>
      <c r="BL721" s="59"/>
      <c r="BM721" s="59"/>
      <c r="BN721" s="59"/>
      <c r="BO721" s="59"/>
      <c r="BP721" s="59"/>
      <c r="BQ721" s="59"/>
      <c r="BR721" s="59"/>
      <c r="BS721" s="59"/>
      <c r="BT721" s="59"/>
      <c r="BU721" s="59"/>
      <c r="BV721" s="59"/>
      <c r="BW721" s="59"/>
      <c r="BX721" s="59"/>
      <c r="BY721" s="59"/>
      <c r="BZ721" s="59"/>
      <c r="CA721" s="59"/>
      <c r="CB721" s="59"/>
      <c r="CC721" s="59"/>
      <c r="CD721" s="59"/>
      <c r="CE721" s="59"/>
      <c r="CF721" s="59"/>
      <c r="CG721" s="59"/>
      <c r="CH721" s="59"/>
      <c r="CI721" s="59"/>
      <c r="CJ721" s="59"/>
      <c r="CK721" s="59"/>
      <c r="CL721" s="59"/>
    </row>
    <row r="722" spans="1:90" s="75" customFormat="1" x14ac:dyDescent="0.25">
      <c r="A722" s="59"/>
      <c r="B722" s="4"/>
      <c r="C722" s="4"/>
      <c r="D722" s="4"/>
      <c r="E722" s="4"/>
      <c r="F722" s="4"/>
      <c r="G722" s="4"/>
      <c r="H722" s="4"/>
      <c r="I722" s="76"/>
      <c r="J722" s="76"/>
      <c r="K722" s="76"/>
      <c r="L722" s="76"/>
      <c r="M722" s="77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  <c r="AW722" s="59"/>
      <c r="AX722" s="59"/>
      <c r="AY722" s="59"/>
      <c r="AZ722" s="59"/>
      <c r="BA722" s="59"/>
      <c r="BB722" s="59"/>
      <c r="BC722" s="59"/>
      <c r="BD722" s="59"/>
      <c r="BE722" s="59"/>
      <c r="BF722" s="59"/>
      <c r="BG722" s="59"/>
      <c r="BH722" s="59"/>
      <c r="BI722" s="59"/>
      <c r="BJ722" s="59"/>
      <c r="BK722" s="59"/>
      <c r="BL722" s="59"/>
      <c r="BM722" s="59"/>
      <c r="BN722" s="59"/>
      <c r="BO722" s="59"/>
      <c r="BP722" s="59"/>
      <c r="BQ722" s="59"/>
      <c r="BR722" s="59"/>
      <c r="BS722" s="59"/>
      <c r="BT722" s="59"/>
      <c r="BU722" s="59"/>
      <c r="BV722" s="59"/>
      <c r="BW722" s="59"/>
      <c r="BX722" s="59"/>
      <c r="BY722" s="59"/>
      <c r="BZ722" s="59"/>
      <c r="CA722" s="59"/>
      <c r="CB722" s="59"/>
      <c r="CC722" s="59"/>
      <c r="CD722" s="59"/>
      <c r="CE722" s="59"/>
      <c r="CF722" s="59"/>
      <c r="CG722" s="59"/>
      <c r="CH722" s="59"/>
      <c r="CI722" s="59"/>
      <c r="CJ722" s="59"/>
      <c r="CK722" s="59"/>
      <c r="CL722" s="59"/>
    </row>
    <row r="723" spans="1:90" s="75" customFormat="1" x14ac:dyDescent="0.25">
      <c r="A723" s="4"/>
      <c r="B723" s="33"/>
      <c r="C723" s="33"/>
      <c r="D723" s="33"/>
      <c r="E723" s="33"/>
      <c r="F723" s="33"/>
      <c r="G723" s="33"/>
      <c r="H723" s="33"/>
      <c r="I723" s="76"/>
      <c r="J723" s="76"/>
      <c r="K723" s="76"/>
      <c r="L723" s="76"/>
      <c r="M723" s="77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  <c r="AW723" s="59"/>
      <c r="AX723" s="59"/>
      <c r="AY723" s="59"/>
      <c r="AZ723" s="59"/>
      <c r="BA723" s="59"/>
      <c r="BB723" s="59"/>
      <c r="BC723" s="59"/>
      <c r="BD723" s="59"/>
      <c r="BE723" s="59"/>
      <c r="BF723" s="59"/>
      <c r="BG723" s="59"/>
      <c r="BH723" s="59"/>
      <c r="BI723" s="59"/>
      <c r="BJ723" s="59"/>
      <c r="BK723" s="59"/>
      <c r="BL723" s="59"/>
      <c r="BM723" s="59"/>
      <c r="BN723" s="59"/>
      <c r="BO723" s="59"/>
      <c r="BP723" s="59"/>
      <c r="BQ723" s="59"/>
      <c r="BR723" s="59"/>
      <c r="BS723" s="59"/>
      <c r="BT723" s="59"/>
      <c r="BU723" s="59"/>
      <c r="BV723" s="59"/>
      <c r="BW723" s="59"/>
      <c r="BX723" s="59"/>
      <c r="BY723" s="59"/>
      <c r="BZ723" s="59"/>
      <c r="CA723" s="59"/>
      <c r="CB723" s="59"/>
      <c r="CC723" s="59"/>
      <c r="CD723" s="59"/>
      <c r="CE723" s="59"/>
      <c r="CF723" s="59"/>
      <c r="CG723" s="59"/>
      <c r="CH723" s="59"/>
      <c r="CI723" s="59"/>
      <c r="CJ723" s="59"/>
      <c r="CK723" s="59"/>
      <c r="CL723" s="59"/>
    </row>
    <row r="724" spans="1:90" s="75" customFormat="1" x14ac:dyDescent="0.25">
      <c r="A724" s="4"/>
      <c r="B724" s="33"/>
      <c r="C724" s="33"/>
      <c r="D724" s="33"/>
      <c r="E724" s="33"/>
      <c r="F724" s="33"/>
      <c r="G724" s="33"/>
      <c r="H724" s="33"/>
      <c r="I724" s="76"/>
      <c r="J724" s="76"/>
      <c r="K724" s="76"/>
      <c r="L724" s="76"/>
      <c r="M724" s="77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  <c r="AW724" s="59"/>
      <c r="AX724" s="59"/>
      <c r="AY724" s="59"/>
      <c r="AZ724" s="59"/>
      <c r="BA724" s="59"/>
      <c r="BB724" s="59"/>
      <c r="BC724" s="59"/>
      <c r="BD724" s="59"/>
      <c r="BE724" s="59"/>
      <c r="BF724" s="59"/>
      <c r="BG724" s="59"/>
      <c r="BH724" s="59"/>
      <c r="BI724" s="59"/>
      <c r="BJ724" s="59"/>
      <c r="BK724" s="59"/>
      <c r="BL724" s="59"/>
      <c r="BM724" s="59"/>
      <c r="BN724" s="59"/>
      <c r="BO724" s="59"/>
      <c r="BP724" s="59"/>
      <c r="BQ724" s="59"/>
      <c r="BR724" s="59"/>
      <c r="BS724" s="59"/>
      <c r="BT724" s="59"/>
      <c r="BU724" s="59"/>
      <c r="BV724" s="59"/>
      <c r="BW724" s="59"/>
      <c r="BX724" s="59"/>
      <c r="BY724" s="59"/>
      <c r="BZ724" s="59"/>
      <c r="CA724" s="59"/>
      <c r="CB724" s="59"/>
      <c r="CC724" s="59"/>
      <c r="CD724" s="59"/>
      <c r="CE724" s="59"/>
      <c r="CF724" s="59"/>
      <c r="CG724" s="59"/>
      <c r="CH724" s="59"/>
      <c r="CI724" s="59"/>
      <c r="CJ724" s="59"/>
      <c r="CK724" s="59"/>
      <c r="CL724" s="59"/>
    </row>
    <row r="725" spans="1:90" s="75" customFormat="1" x14ac:dyDescent="0.25">
      <c r="A725" s="4"/>
      <c r="B725" s="4"/>
      <c r="C725" s="4"/>
      <c r="D725" s="4"/>
      <c r="E725" s="4"/>
      <c r="F725" s="4"/>
      <c r="G725" s="4"/>
      <c r="H725" s="4"/>
      <c r="I725" s="76"/>
      <c r="J725" s="76"/>
      <c r="K725" s="76"/>
      <c r="L725" s="76"/>
      <c r="M725" s="77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  <c r="AW725" s="59"/>
      <c r="AX725" s="59"/>
      <c r="AY725" s="59"/>
      <c r="AZ725" s="59"/>
      <c r="BA725" s="59"/>
      <c r="BB725" s="59"/>
      <c r="BC725" s="59"/>
      <c r="BD725" s="59"/>
      <c r="BE725" s="59"/>
      <c r="BF725" s="59"/>
      <c r="BG725" s="59"/>
      <c r="BH725" s="59"/>
      <c r="BI725" s="59"/>
      <c r="BJ725" s="59"/>
      <c r="BK725" s="59"/>
      <c r="BL725" s="59"/>
      <c r="BM725" s="59"/>
      <c r="BN725" s="59"/>
      <c r="BO725" s="59"/>
      <c r="BP725" s="59"/>
      <c r="BQ725" s="59"/>
      <c r="BR725" s="59"/>
      <c r="BS725" s="59"/>
      <c r="BT725" s="59"/>
      <c r="BU725" s="59"/>
      <c r="BV725" s="59"/>
      <c r="BW725" s="59"/>
      <c r="BX725" s="59"/>
      <c r="BY725" s="59"/>
      <c r="BZ725" s="59"/>
      <c r="CA725" s="59"/>
      <c r="CB725" s="59"/>
      <c r="CC725" s="59"/>
      <c r="CD725" s="59"/>
      <c r="CE725" s="59"/>
      <c r="CF725" s="59"/>
      <c r="CG725" s="59"/>
      <c r="CH725" s="59"/>
      <c r="CI725" s="59"/>
      <c r="CJ725" s="59"/>
      <c r="CK725" s="59"/>
      <c r="CL725" s="59"/>
    </row>
    <row r="726" spans="1:90" s="75" customFormat="1" x14ac:dyDescent="0.25">
      <c r="A726" s="4"/>
      <c r="B726" s="33"/>
      <c r="C726" s="33"/>
      <c r="D726" s="33"/>
      <c r="E726" s="33"/>
      <c r="F726" s="33"/>
      <c r="G726" s="33"/>
      <c r="H726" s="33"/>
      <c r="I726" s="76"/>
      <c r="J726" s="76"/>
      <c r="K726" s="76"/>
      <c r="L726" s="76"/>
      <c r="M726" s="77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  <c r="AX726" s="59"/>
      <c r="AY726" s="59"/>
      <c r="AZ726" s="59"/>
      <c r="BA726" s="59"/>
      <c r="BB726" s="59"/>
      <c r="BC726" s="59"/>
      <c r="BD726" s="59"/>
      <c r="BE726" s="59"/>
      <c r="BF726" s="59"/>
      <c r="BG726" s="59"/>
      <c r="BH726" s="59"/>
      <c r="BI726" s="59"/>
      <c r="BJ726" s="59"/>
      <c r="BK726" s="59"/>
      <c r="BL726" s="59"/>
      <c r="BM726" s="59"/>
      <c r="BN726" s="59"/>
      <c r="BO726" s="59"/>
      <c r="BP726" s="59"/>
      <c r="BQ726" s="59"/>
      <c r="BR726" s="59"/>
      <c r="BS726" s="59"/>
      <c r="BT726" s="59"/>
      <c r="BU726" s="59"/>
      <c r="BV726" s="59"/>
      <c r="BW726" s="59"/>
      <c r="BX726" s="59"/>
      <c r="BY726" s="59"/>
      <c r="BZ726" s="59"/>
      <c r="CA726" s="59"/>
      <c r="CB726" s="59"/>
      <c r="CC726" s="59"/>
      <c r="CD726" s="59"/>
      <c r="CE726" s="59"/>
      <c r="CF726" s="59"/>
      <c r="CG726" s="59"/>
      <c r="CH726" s="59"/>
      <c r="CI726" s="59"/>
      <c r="CJ726" s="59"/>
      <c r="CK726" s="59"/>
      <c r="CL726" s="59"/>
    </row>
    <row r="727" spans="1:90" s="75" customFormat="1" x14ac:dyDescent="0.25">
      <c r="A727" s="4"/>
      <c r="B727" s="33"/>
      <c r="C727" s="33"/>
      <c r="D727" s="33"/>
      <c r="E727" s="33"/>
      <c r="F727" s="33"/>
      <c r="G727" s="33"/>
      <c r="H727" s="33"/>
      <c r="I727" s="76"/>
      <c r="J727" s="76"/>
      <c r="K727" s="76"/>
      <c r="L727" s="76"/>
      <c r="M727" s="77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  <c r="AW727" s="59"/>
      <c r="AX727" s="59"/>
      <c r="AY727" s="59"/>
      <c r="AZ727" s="59"/>
      <c r="BA727" s="59"/>
      <c r="BB727" s="59"/>
      <c r="BC727" s="59"/>
      <c r="BD727" s="59"/>
      <c r="BE727" s="59"/>
      <c r="BF727" s="59"/>
      <c r="BG727" s="59"/>
      <c r="BH727" s="59"/>
      <c r="BI727" s="59"/>
      <c r="BJ727" s="59"/>
      <c r="BK727" s="59"/>
      <c r="BL727" s="59"/>
      <c r="BM727" s="59"/>
      <c r="BN727" s="59"/>
      <c r="BO727" s="59"/>
      <c r="BP727" s="59"/>
      <c r="BQ727" s="59"/>
      <c r="BR727" s="59"/>
      <c r="BS727" s="59"/>
      <c r="BT727" s="59"/>
      <c r="BU727" s="59"/>
      <c r="BV727" s="59"/>
      <c r="BW727" s="59"/>
      <c r="BX727" s="59"/>
      <c r="BY727" s="59"/>
      <c r="BZ727" s="59"/>
      <c r="CA727" s="59"/>
      <c r="CB727" s="59"/>
      <c r="CC727" s="59"/>
      <c r="CD727" s="59"/>
      <c r="CE727" s="59"/>
      <c r="CF727" s="59"/>
      <c r="CG727" s="59"/>
      <c r="CH727" s="59"/>
      <c r="CI727" s="59"/>
      <c r="CJ727" s="59"/>
      <c r="CK727" s="59"/>
      <c r="CL727" s="59"/>
    </row>
    <row r="728" spans="1:90" s="75" customFormat="1" x14ac:dyDescent="0.25">
      <c r="A728" s="33"/>
      <c r="B728" s="33"/>
      <c r="C728" s="33"/>
      <c r="D728" s="33"/>
      <c r="E728" s="33"/>
      <c r="F728" s="33"/>
      <c r="G728" s="33"/>
      <c r="H728" s="33"/>
      <c r="I728" s="76"/>
      <c r="J728" s="76"/>
      <c r="K728" s="76"/>
      <c r="L728" s="76"/>
      <c r="M728" s="77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59"/>
      <c r="AU728" s="59"/>
      <c r="AV728" s="59"/>
      <c r="AW728" s="59"/>
      <c r="AX728" s="59"/>
      <c r="AY728" s="59"/>
      <c r="AZ728" s="59"/>
      <c r="BA728" s="59"/>
      <c r="BB728" s="59"/>
      <c r="BC728" s="59"/>
      <c r="BD728" s="59"/>
      <c r="BE728" s="59"/>
      <c r="BF728" s="59"/>
      <c r="BG728" s="59"/>
      <c r="BH728" s="59"/>
      <c r="BI728" s="59"/>
      <c r="BJ728" s="59"/>
      <c r="BK728" s="59"/>
      <c r="BL728" s="59"/>
      <c r="BM728" s="59"/>
      <c r="BN728" s="59"/>
      <c r="BO728" s="59"/>
      <c r="BP728" s="59"/>
      <c r="BQ728" s="59"/>
      <c r="BR728" s="59"/>
      <c r="BS728" s="59"/>
      <c r="BT728" s="59"/>
      <c r="BU728" s="59"/>
      <c r="BV728" s="59"/>
      <c r="BW728" s="59"/>
      <c r="BX728" s="59"/>
      <c r="BY728" s="59"/>
      <c r="BZ728" s="59"/>
      <c r="CA728" s="59"/>
      <c r="CB728" s="59"/>
      <c r="CC728" s="59"/>
      <c r="CD728" s="59"/>
      <c r="CE728" s="59"/>
      <c r="CF728" s="59"/>
      <c r="CG728" s="59"/>
      <c r="CH728" s="59"/>
      <c r="CI728" s="59"/>
      <c r="CJ728" s="59"/>
      <c r="CK728" s="59"/>
      <c r="CL728" s="59"/>
    </row>
    <row r="729" spans="1:90" s="75" customFormat="1" x14ac:dyDescent="0.25">
      <c r="A729" s="33"/>
      <c r="B729" s="33"/>
      <c r="C729" s="33"/>
      <c r="D729" s="33"/>
      <c r="E729" s="33"/>
      <c r="F729" s="33"/>
      <c r="G729" s="33"/>
      <c r="H729" s="33"/>
      <c r="I729" s="76"/>
      <c r="J729" s="76"/>
      <c r="K729" s="76"/>
      <c r="L729" s="76"/>
      <c r="M729" s="77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59"/>
      <c r="AT729" s="59"/>
      <c r="AU729" s="59"/>
      <c r="AV729" s="59"/>
      <c r="AW729" s="59"/>
      <c r="AX729" s="59"/>
      <c r="AY729" s="59"/>
      <c r="AZ729" s="59"/>
      <c r="BA729" s="59"/>
      <c r="BB729" s="59"/>
      <c r="BC729" s="59"/>
      <c r="BD729" s="59"/>
      <c r="BE729" s="59"/>
      <c r="BF729" s="59"/>
      <c r="BG729" s="59"/>
      <c r="BH729" s="59"/>
      <c r="BI729" s="59"/>
      <c r="BJ729" s="59"/>
      <c r="BK729" s="59"/>
      <c r="BL729" s="59"/>
      <c r="BM729" s="59"/>
      <c r="BN729" s="59"/>
      <c r="BO729" s="59"/>
      <c r="BP729" s="59"/>
      <c r="BQ729" s="59"/>
      <c r="BR729" s="59"/>
      <c r="BS729" s="59"/>
      <c r="BT729" s="59"/>
      <c r="BU729" s="59"/>
      <c r="BV729" s="59"/>
      <c r="BW729" s="59"/>
      <c r="BX729" s="59"/>
      <c r="BY729" s="59"/>
      <c r="BZ729" s="59"/>
      <c r="CA729" s="59"/>
      <c r="CB729" s="59"/>
      <c r="CC729" s="59"/>
      <c r="CD729" s="59"/>
      <c r="CE729" s="59"/>
      <c r="CF729" s="59"/>
      <c r="CG729" s="59"/>
      <c r="CH729" s="59"/>
      <c r="CI729" s="59"/>
      <c r="CJ729" s="59"/>
      <c r="CK729" s="59"/>
      <c r="CL729" s="59"/>
    </row>
    <row r="730" spans="1:90" s="75" customFormat="1" x14ac:dyDescent="0.25">
      <c r="A730" s="4"/>
      <c r="B730" s="4"/>
      <c r="C730" s="4"/>
      <c r="D730" s="4"/>
      <c r="E730" s="4"/>
      <c r="F730" s="4"/>
      <c r="G730" s="4"/>
      <c r="H730" s="4"/>
      <c r="I730" s="76"/>
      <c r="J730" s="76"/>
      <c r="K730" s="76"/>
      <c r="L730" s="76"/>
      <c r="M730" s="77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59"/>
      <c r="AU730" s="59"/>
      <c r="AV730" s="59"/>
      <c r="AW730" s="59"/>
      <c r="AX730" s="59"/>
      <c r="AY730" s="59"/>
      <c r="AZ730" s="59"/>
      <c r="BA730" s="59"/>
      <c r="BB730" s="59"/>
      <c r="BC730" s="59"/>
      <c r="BD730" s="59"/>
      <c r="BE730" s="59"/>
      <c r="BF730" s="59"/>
      <c r="BG730" s="59"/>
      <c r="BH730" s="59"/>
      <c r="BI730" s="59"/>
      <c r="BJ730" s="59"/>
      <c r="BK730" s="59"/>
      <c r="BL730" s="59"/>
      <c r="BM730" s="59"/>
      <c r="BN730" s="59"/>
      <c r="BO730" s="59"/>
      <c r="BP730" s="59"/>
      <c r="BQ730" s="59"/>
      <c r="BR730" s="59"/>
      <c r="BS730" s="59"/>
      <c r="BT730" s="59"/>
      <c r="BU730" s="59"/>
      <c r="BV730" s="59"/>
      <c r="BW730" s="59"/>
      <c r="BX730" s="59"/>
      <c r="BY730" s="59"/>
      <c r="BZ730" s="59"/>
      <c r="CA730" s="59"/>
      <c r="CB730" s="59"/>
      <c r="CC730" s="59"/>
      <c r="CD730" s="59"/>
      <c r="CE730" s="59"/>
      <c r="CF730" s="59"/>
      <c r="CG730" s="59"/>
      <c r="CH730" s="59"/>
      <c r="CI730" s="59"/>
      <c r="CJ730" s="59"/>
      <c r="CK730" s="59"/>
      <c r="CL730" s="59"/>
    </row>
    <row r="731" spans="1:90" s="75" customFormat="1" x14ac:dyDescent="0.25">
      <c r="A731" s="33"/>
      <c r="B731" s="33"/>
      <c r="C731" s="33"/>
      <c r="D731" s="33"/>
      <c r="E731" s="33"/>
      <c r="F731" s="33"/>
      <c r="G731" s="33"/>
      <c r="H731" s="33"/>
      <c r="I731" s="76"/>
      <c r="J731" s="76"/>
      <c r="K731" s="76"/>
      <c r="L731" s="76"/>
      <c r="M731" s="77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59"/>
      <c r="AU731" s="59"/>
      <c r="AV731" s="59"/>
      <c r="AW731" s="59"/>
      <c r="AX731" s="59"/>
      <c r="AY731" s="59"/>
      <c r="AZ731" s="59"/>
      <c r="BA731" s="59"/>
      <c r="BB731" s="59"/>
      <c r="BC731" s="59"/>
      <c r="BD731" s="59"/>
      <c r="BE731" s="59"/>
      <c r="BF731" s="59"/>
      <c r="BG731" s="59"/>
      <c r="BH731" s="59"/>
      <c r="BI731" s="59"/>
      <c r="BJ731" s="59"/>
      <c r="BK731" s="59"/>
      <c r="BL731" s="59"/>
      <c r="BM731" s="59"/>
      <c r="BN731" s="59"/>
      <c r="BO731" s="59"/>
      <c r="BP731" s="59"/>
      <c r="BQ731" s="59"/>
      <c r="BR731" s="59"/>
      <c r="BS731" s="59"/>
      <c r="BT731" s="59"/>
      <c r="BU731" s="59"/>
      <c r="BV731" s="59"/>
      <c r="BW731" s="59"/>
      <c r="BX731" s="59"/>
      <c r="BY731" s="59"/>
      <c r="BZ731" s="59"/>
      <c r="CA731" s="59"/>
      <c r="CB731" s="59"/>
      <c r="CC731" s="59"/>
      <c r="CD731" s="59"/>
      <c r="CE731" s="59"/>
      <c r="CF731" s="59"/>
      <c r="CG731" s="59"/>
      <c r="CH731" s="59"/>
      <c r="CI731" s="59"/>
      <c r="CJ731" s="59"/>
      <c r="CK731" s="59"/>
      <c r="CL731" s="59"/>
    </row>
    <row r="732" spans="1:90" s="75" customFormat="1" x14ac:dyDescent="0.25">
      <c r="A732" s="33"/>
      <c r="B732" s="33"/>
      <c r="C732" s="33"/>
      <c r="D732" s="33"/>
      <c r="E732" s="33"/>
      <c r="F732" s="33"/>
      <c r="G732" s="33"/>
      <c r="H732" s="33"/>
      <c r="I732" s="76"/>
      <c r="J732" s="76"/>
      <c r="K732" s="76"/>
      <c r="L732" s="76"/>
      <c r="M732" s="77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  <c r="AW732" s="59"/>
      <c r="AX732" s="59"/>
      <c r="AY732" s="59"/>
      <c r="AZ732" s="59"/>
      <c r="BA732" s="59"/>
      <c r="BB732" s="59"/>
      <c r="BC732" s="59"/>
      <c r="BD732" s="59"/>
      <c r="BE732" s="59"/>
      <c r="BF732" s="59"/>
      <c r="BG732" s="59"/>
      <c r="BH732" s="59"/>
      <c r="BI732" s="59"/>
      <c r="BJ732" s="59"/>
      <c r="BK732" s="59"/>
      <c r="BL732" s="59"/>
      <c r="BM732" s="59"/>
      <c r="BN732" s="59"/>
      <c r="BO732" s="59"/>
      <c r="BP732" s="59"/>
      <c r="BQ732" s="59"/>
      <c r="BR732" s="59"/>
      <c r="BS732" s="59"/>
      <c r="BT732" s="59"/>
      <c r="BU732" s="59"/>
      <c r="BV732" s="59"/>
      <c r="BW732" s="59"/>
      <c r="BX732" s="59"/>
      <c r="BY732" s="59"/>
      <c r="BZ732" s="59"/>
      <c r="CA732" s="59"/>
      <c r="CB732" s="59"/>
      <c r="CC732" s="59"/>
      <c r="CD732" s="59"/>
      <c r="CE732" s="59"/>
      <c r="CF732" s="59"/>
      <c r="CG732" s="59"/>
      <c r="CH732" s="59"/>
      <c r="CI732" s="59"/>
      <c r="CJ732" s="59"/>
      <c r="CK732" s="59"/>
      <c r="CL732" s="59"/>
    </row>
    <row r="733" spans="1:90" s="75" customFormat="1" x14ac:dyDescent="0.25">
      <c r="A733" s="33"/>
      <c r="B733" s="33"/>
      <c r="C733" s="33"/>
      <c r="D733" s="33"/>
      <c r="E733" s="33"/>
      <c r="F733" s="33"/>
      <c r="G733" s="33"/>
      <c r="H733" s="33"/>
      <c r="I733" s="76"/>
      <c r="J733" s="76"/>
      <c r="K733" s="76"/>
      <c r="L733" s="76"/>
      <c r="M733" s="77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  <c r="AW733" s="59"/>
      <c r="AX733" s="59"/>
      <c r="AY733" s="59"/>
      <c r="AZ733" s="59"/>
      <c r="BA733" s="59"/>
      <c r="BB733" s="59"/>
      <c r="BC733" s="59"/>
      <c r="BD733" s="59"/>
      <c r="BE733" s="59"/>
      <c r="BF733" s="59"/>
      <c r="BG733" s="59"/>
      <c r="BH733" s="59"/>
      <c r="BI733" s="59"/>
      <c r="BJ733" s="59"/>
      <c r="BK733" s="59"/>
      <c r="BL733" s="59"/>
      <c r="BM733" s="59"/>
      <c r="BN733" s="59"/>
      <c r="BO733" s="59"/>
      <c r="BP733" s="59"/>
      <c r="BQ733" s="59"/>
      <c r="BR733" s="59"/>
      <c r="BS733" s="59"/>
      <c r="BT733" s="59"/>
      <c r="BU733" s="59"/>
      <c r="BV733" s="59"/>
      <c r="BW733" s="59"/>
      <c r="BX733" s="59"/>
      <c r="BY733" s="59"/>
      <c r="BZ733" s="59"/>
      <c r="CA733" s="59"/>
      <c r="CB733" s="59"/>
      <c r="CC733" s="59"/>
      <c r="CD733" s="59"/>
      <c r="CE733" s="59"/>
      <c r="CF733" s="59"/>
      <c r="CG733" s="59"/>
      <c r="CH733" s="59"/>
      <c r="CI733" s="59"/>
      <c r="CJ733" s="59"/>
      <c r="CK733" s="59"/>
      <c r="CL733" s="59"/>
    </row>
    <row r="734" spans="1:90" s="75" customFormat="1" x14ac:dyDescent="0.25">
      <c r="A734" s="33"/>
      <c r="B734" s="4"/>
      <c r="C734" s="4"/>
      <c r="D734" s="4"/>
      <c r="E734" s="4"/>
      <c r="F734" s="4"/>
      <c r="G734" s="4"/>
      <c r="H734" s="4"/>
      <c r="I734" s="76"/>
      <c r="J734" s="76"/>
      <c r="K734" s="76"/>
      <c r="L734" s="76"/>
      <c r="M734" s="77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59"/>
      <c r="AY734" s="59"/>
      <c r="AZ734" s="59"/>
      <c r="BA734" s="59"/>
      <c r="BB734" s="59"/>
      <c r="BC734" s="59"/>
      <c r="BD734" s="59"/>
      <c r="BE734" s="59"/>
      <c r="BF734" s="59"/>
      <c r="BG734" s="59"/>
      <c r="BH734" s="59"/>
      <c r="BI734" s="59"/>
      <c r="BJ734" s="59"/>
      <c r="BK734" s="59"/>
      <c r="BL734" s="59"/>
      <c r="BM734" s="59"/>
      <c r="BN734" s="59"/>
      <c r="BO734" s="59"/>
      <c r="BP734" s="59"/>
      <c r="BQ734" s="59"/>
      <c r="BR734" s="59"/>
      <c r="BS734" s="59"/>
      <c r="BT734" s="59"/>
      <c r="BU734" s="59"/>
      <c r="BV734" s="59"/>
      <c r="BW734" s="59"/>
      <c r="BX734" s="59"/>
      <c r="BY734" s="59"/>
      <c r="BZ734" s="59"/>
      <c r="CA734" s="59"/>
      <c r="CB734" s="59"/>
      <c r="CC734" s="59"/>
      <c r="CD734" s="59"/>
      <c r="CE734" s="59"/>
      <c r="CF734" s="59"/>
      <c r="CG734" s="59"/>
      <c r="CH734" s="59"/>
      <c r="CI734" s="59"/>
      <c r="CJ734" s="59"/>
      <c r="CK734" s="59"/>
      <c r="CL734" s="59"/>
    </row>
    <row r="735" spans="1:90" s="75" customFormat="1" x14ac:dyDescent="0.25">
      <c r="A735" s="4"/>
      <c r="B735" s="33"/>
      <c r="C735" s="33"/>
      <c r="D735" s="33"/>
      <c r="E735" s="33"/>
      <c r="F735" s="33"/>
      <c r="G735" s="33"/>
      <c r="H735" s="33"/>
      <c r="I735" s="76"/>
      <c r="J735" s="76"/>
      <c r="K735" s="76"/>
      <c r="L735" s="76"/>
      <c r="M735" s="77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  <c r="AW735" s="59"/>
      <c r="AX735" s="59"/>
      <c r="AY735" s="59"/>
      <c r="AZ735" s="59"/>
      <c r="BA735" s="59"/>
      <c r="BB735" s="59"/>
      <c r="BC735" s="59"/>
      <c r="BD735" s="59"/>
      <c r="BE735" s="59"/>
      <c r="BF735" s="59"/>
      <c r="BG735" s="59"/>
      <c r="BH735" s="59"/>
      <c r="BI735" s="59"/>
      <c r="BJ735" s="59"/>
      <c r="BK735" s="59"/>
      <c r="BL735" s="59"/>
      <c r="BM735" s="59"/>
      <c r="BN735" s="59"/>
      <c r="BO735" s="59"/>
      <c r="BP735" s="59"/>
      <c r="BQ735" s="59"/>
      <c r="BR735" s="59"/>
      <c r="BS735" s="59"/>
      <c r="BT735" s="59"/>
      <c r="BU735" s="59"/>
      <c r="BV735" s="59"/>
      <c r="BW735" s="59"/>
      <c r="BX735" s="59"/>
      <c r="BY735" s="59"/>
      <c r="BZ735" s="59"/>
      <c r="CA735" s="59"/>
      <c r="CB735" s="59"/>
      <c r="CC735" s="59"/>
      <c r="CD735" s="59"/>
      <c r="CE735" s="59"/>
      <c r="CF735" s="59"/>
      <c r="CG735" s="59"/>
      <c r="CH735" s="59"/>
      <c r="CI735" s="59"/>
      <c r="CJ735" s="59"/>
      <c r="CK735" s="59"/>
      <c r="CL735" s="59"/>
    </row>
    <row r="736" spans="1:90" s="75" customFormat="1" x14ac:dyDescent="0.25">
      <c r="A736" s="33"/>
      <c r="B736" s="33"/>
      <c r="C736" s="33"/>
      <c r="D736" s="33"/>
      <c r="E736" s="33"/>
      <c r="F736" s="33"/>
      <c r="G736" s="33"/>
      <c r="H736" s="52"/>
      <c r="I736" s="76"/>
      <c r="J736" s="76"/>
      <c r="K736" s="76"/>
      <c r="L736" s="76"/>
      <c r="M736" s="77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  <c r="AW736" s="59"/>
      <c r="AX736" s="59"/>
      <c r="AY736" s="59"/>
      <c r="AZ736" s="59"/>
      <c r="BA736" s="59"/>
      <c r="BB736" s="59"/>
      <c r="BC736" s="59"/>
      <c r="BD736" s="59"/>
      <c r="BE736" s="59"/>
      <c r="BF736" s="59"/>
      <c r="BG736" s="59"/>
      <c r="BH736" s="59"/>
      <c r="BI736" s="59"/>
      <c r="BJ736" s="59"/>
      <c r="BK736" s="59"/>
      <c r="BL736" s="59"/>
      <c r="BM736" s="59"/>
      <c r="BN736" s="59"/>
      <c r="BO736" s="59"/>
      <c r="BP736" s="59"/>
      <c r="BQ736" s="59"/>
      <c r="BR736" s="59"/>
      <c r="BS736" s="59"/>
      <c r="BT736" s="59"/>
      <c r="BU736" s="59"/>
      <c r="BV736" s="59"/>
      <c r="BW736" s="59"/>
      <c r="BX736" s="59"/>
      <c r="BY736" s="59"/>
      <c r="BZ736" s="59"/>
      <c r="CA736" s="59"/>
      <c r="CB736" s="59"/>
      <c r="CC736" s="59"/>
      <c r="CD736" s="59"/>
      <c r="CE736" s="59"/>
      <c r="CF736" s="59"/>
      <c r="CG736" s="59"/>
      <c r="CH736" s="59"/>
      <c r="CI736" s="59"/>
      <c r="CJ736" s="59"/>
      <c r="CK736" s="59"/>
      <c r="CL736" s="59"/>
    </row>
    <row r="737" spans="1:90" s="75" customFormat="1" x14ac:dyDescent="0.25">
      <c r="A737" s="33"/>
      <c r="B737" s="33"/>
      <c r="C737" s="33"/>
      <c r="D737" s="33"/>
      <c r="E737" s="33"/>
      <c r="F737" s="33"/>
      <c r="G737" s="33"/>
      <c r="H737" s="52"/>
      <c r="I737" s="76"/>
      <c r="J737" s="76"/>
      <c r="K737" s="76"/>
      <c r="L737" s="76"/>
      <c r="M737" s="77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59"/>
      <c r="AU737" s="59"/>
      <c r="AV737" s="59"/>
      <c r="AW737" s="59"/>
      <c r="AX737" s="59"/>
      <c r="AY737" s="59"/>
      <c r="AZ737" s="59"/>
      <c r="BA737" s="59"/>
      <c r="BB737" s="59"/>
      <c r="BC737" s="59"/>
      <c r="BD737" s="59"/>
      <c r="BE737" s="59"/>
      <c r="BF737" s="59"/>
      <c r="BG737" s="59"/>
      <c r="BH737" s="59"/>
      <c r="BI737" s="59"/>
      <c r="BJ737" s="59"/>
      <c r="BK737" s="59"/>
      <c r="BL737" s="59"/>
      <c r="BM737" s="59"/>
      <c r="BN737" s="59"/>
      <c r="BO737" s="59"/>
      <c r="BP737" s="59"/>
      <c r="BQ737" s="59"/>
      <c r="BR737" s="59"/>
      <c r="BS737" s="59"/>
      <c r="BT737" s="59"/>
      <c r="BU737" s="59"/>
      <c r="BV737" s="59"/>
      <c r="BW737" s="59"/>
      <c r="BX737" s="59"/>
      <c r="BY737" s="59"/>
      <c r="BZ737" s="59"/>
      <c r="CA737" s="59"/>
      <c r="CB737" s="59"/>
      <c r="CC737" s="59"/>
      <c r="CD737" s="59"/>
      <c r="CE737" s="59"/>
      <c r="CF737" s="59"/>
      <c r="CG737" s="59"/>
      <c r="CH737" s="59"/>
      <c r="CI737" s="59"/>
      <c r="CJ737" s="59"/>
      <c r="CK737" s="59"/>
      <c r="CL737" s="59"/>
    </row>
    <row r="738" spans="1:90" s="75" customFormat="1" x14ac:dyDescent="0.25">
      <c r="A738" s="33"/>
      <c r="B738" s="33"/>
      <c r="C738" s="33"/>
      <c r="D738" s="33"/>
      <c r="E738" s="33"/>
      <c r="F738" s="33"/>
      <c r="G738" s="33"/>
      <c r="H738" s="52"/>
      <c r="I738" s="76"/>
      <c r="J738" s="76"/>
      <c r="K738" s="76"/>
      <c r="L738" s="76"/>
      <c r="M738" s="77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59"/>
      <c r="AY738" s="59"/>
      <c r="AZ738" s="59"/>
      <c r="BA738" s="59"/>
      <c r="BB738" s="59"/>
      <c r="BC738" s="59"/>
      <c r="BD738" s="59"/>
      <c r="BE738" s="59"/>
      <c r="BF738" s="59"/>
      <c r="BG738" s="59"/>
      <c r="BH738" s="59"/>
      <c r="BI738" s="59"/>
      <c r="BJ738" s="59"/>
      <c r="BK738" s="59"/>
      <c r="BL738" s="59"/>
      <c r="BM738" s="59"/>
      <c r="BN738" s="59"/>
      <c r="BO738" s="59"/>
      <c r="BP738" s="59"/>
      <c r="BQ738" s="59"/>
      <c r="BR738" s="59"/>
      <c r="BS738" s="59"/>
      <c r="BT738" s="59"/>
      <c r="BU738" s="59"/>
      <c r="BV738" s="59"/>
      <c r="BW738" s="59"/>
      <c r="BX738" s="59"/>
      <c r="BY738" s="59"/>
      <c r="BZ738" s="59"/>
      <c r="CA738" s="59"/>
      <c r="CB738" s="59"/>
      <c r="CC738" s="59"/>
      <c r="CD738" s="59"/>
      <c r="CE738" s="59"/>
      <c r="CF738" s="59"/>
      <c r="CG738" s="59"/>
      <c r="CH738" s="59"/>
      <c r="CI738" s="59"/>
      <c r="CJ738" s="59"/>
      <c r="CK738" s="59"/>
      <c r="CL738" s="59"/>
    </row>
    <row r="739" spans="1:90" s="75" customFormat="1" x14ac:dyDescent="0.25">
      <c r="A739" s="4"/>
      <c r="B739" s="33"/>
      <c r="C739" s="33"/>
      <c r="D739" s="33"/>
      <c r="E739" s="33"/>
      <c r="F739" s="33"/>
      <c r="G739" s="33"/>
      <c r="H739" s="52"/>
      <c r="I739" s="76"/>
      <c r="J739" s="76"/>
      <c r="K739" s="76"/>
      <c r="L739" s="76"/>
      <c r="M739" s="77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59"/>
      <c r="AU739" s="59"/>
      <c r="AV739" s="59"/>
      <c r="AW739" s="59"/>
      <c r="AX739" s="59"/>
      <c r="AY739" s="59"/>
      <c r="AZ739" s="59"/>
      <c r="BA739" s="59"/>
      <c r="BB739" s="59"/>
      <c r="BC739" s="59"/>
      <c r="BD739" s="59"/>
      <c r="BE739" s="59"/>
      <c r="BF739" s="59"/>
      <c r="BG739" s="59"/>
      <c r="BH739" s="59"/>
      <c r="BI739" s="59"/>
      <c r="BJ739" s="59"/>
      <c r="BK739" s="59"/>
      <c r="BL739" s="59"/>
      <c r="BM739" s="59"/>
      <c r="BN739" s="59"/>
      <c r="BO739" s="59"/>
      <c r="BP739" s="59"/>
      <c r="BQ739" s="59"/>
      <c r="BR739" s="59"/>
      <c r="BS739" s="59"/>
      <c r="BT739" s="59"/>
      <c r="BU739" s="59"/>
      <c r="BV739" s="59"/>
      <c r="BW739" s="59"/>
      <c r="BX739" s="59"/>
      <c r="BY739" s="59"/>
      <c r="BZ739" s="59"/>
      <c r="CA739" s="59"/>
      <c r="CB739" s="59"/>
      <c r="CC739" s="59"/>
      <c r="CD739" s="59"/>
      <c r="CE739" s="59"/>
      <c r="CF739" s="59"/>
      <c r="CG739" s="59"/>
      <c r="CH739" s="59"/>
      <c r="CI739" s="59"/>
      <c r="CJ739" s="59"/>
      <c r="CK739" s="59"/>
      <c r="CL739" s="59"/>
    </row>
    <row r="740" spans="1:90" s="75" customFormat="1" x14ac:dyDescent="0.25">
      <c r="A740" s="33"/>
      <c r="B740" s="4"/>
      <c r="C740" s="4"/>
      <c r="D740" s="4"/>
      <c r="E740" s="4"/>
      <c r="F740" s="4"/>
      <c r="G740" s="4"/>
      <c r="H740" s="4"/>
      <c r="I740" s="76"/>
      <c r="J740" s="76"/>
      <c r="K740" s="76"/>
      <c r="L740" s="76"/>
      <c r="M740" s="77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59"/>
      <c r="AT740" s="59"/>
      <c r="AU740" s="59"/>
      <c r="AV740" s="59"/>
      <c r="AW740" s="59"/>
      <c r="AX740" s="59"/>
      <c r="AY740" s="59"/>
      <c r="AZ740" s="59"/>
      <c r="BA740" s="59"/>
      <c r="BB740" s="59"/>
      <c r="BC740" s="59"/>
      <c r="BD740" s="59"/>
      <c r="BE740" s="59"/>
      <c r="BF740" s="59"/>
      <c r="BG740" s="59"/>
      <c r="BH740" s="59"/>
      <c r="BI740" s="59"/>
      <c r="BJ740" s="59"/>
      <c r="BK740" s="59"/>
      <c r="BL740" s="59"/>
      <c r="BM740" s="59"/>
      <c r="BN740" s="59"/>
      <c r="BO740" s="59"/>
      <c r="BP740" s="59"/>
      <c r="BQ740" s="59"/>
      <c r="BR740" s="59"/>
      <c r="BS740" s="59"/>
      <c r="BT740" s="59"/>
      <c r="BU740" s="59"/>
      <c r="BV740" s="59"/>
      <c r="BW740" s="59"/>
      <c r="BX740" s="59"/>
      <c r="BY740" s="59"/>
      <c r="BZ740" s="59"/>
      <c r="CA740" s="59"/>
      <c r="CB740" s="59"/>
      <c r="CC740" s="59"/>
      <c r="CD740" s="59"/>
      <c r="CE740" s="59"/>
      <c r="CF740" s="59"/>
      <c r="CG740" s="59"/>
      <c r="CH740" s="59"/>
      <c r="CI740" s="59"/>
      <c r="CJ740" s="59"/>
      <c r="CK740" s="59"/>
      <c r="CL740" s="59"/>
    </row>
    <row r="741" spans="1:90" s="75" customFormat="1" x14ac:dyDescent="0.25">
      <c r="A741" s="33"/>
      <c r="B741" s="33"/>
      <c r="C741" s="33"/>
      <c r="D741" s="33"/>
      <c r="E741" s="33"/>
      <c r="F741" s="33"/>
      <c r="G741" s="33"/>
      <c r="H741" s="33"/>
      <c r="I741" s="76"/>
      <c r="J741" s="76"/>
      <c r="K741" s="76"/>
      <c r="L741" s="76"/>
      <c r="M741" s="77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59"/>
      <c r="AT741" s="59"/>
      <c r="AU741" s="59"/>
      <c r="AV741" s="59"/>
      <c r="AW741" s="59"/>
      <c r="AX741" s="59"/>
      <c r="AY741" s="59"/>
      <c r="AZ741" s="59"/>
      <c r="BA741" s="59"/>
      <c r="BB741" s="59"/>
      <c r="BC741" s="59"/>
      <c r="BD741" s="59"/>
      <c r="BE741" s="59"/>
      <c r="BF741" s="59"/>
      <c r="BG741" s="59"/>
      <c r="BH741" s="59"/>
      <c r="BI741" s="59"/>
      <c r="BJ741" s="59"/>
      <c r="BK741" s="59"/>
      <c r="BL741" s="59"/>
      <c r="BM741" s="59"/>
      <c r="BN741" s="59"/>
      <c r="BO741" s="59"/>
      <c r="BP741" s="59"/>
      <c r="BQ741" s="59"/>
      <c r="BR741" s="59"/>
      <c r="BS741" s="59"/>
      <c r="BT741" s="59"/>
      <c r="BU741" s="59"/>
      <c r="BV741" s="59"/>
      <c r="BW741" s="59"/>
      <c r="BX741" s="59"/>
      <c r="BY741" s="59"/>
      <c r="BZ741" s="59"/>
      <c r="CA741" s="59"/>
      <c r="CB741" s="59"/>
      <c r="CC741" s="59"/>
      <c r="CD741" s="59"/>
      <c r="CE741" s="59"/>
      <c r="CF741" s="59"/>
      <c r="CG741" s="59"/>
      <c r="CH741" s="59"/>
      <c r="CI741" s="59"/>
      <c r="CJ741" s="59"/>
      <c r="CK741" s="59"/>
      <c r="CL741" s="59"/>
    </row>
    <row r="742" spans="1:90" s="75" customFormat="1" x14ac:dyDescent="0.25">
      <c r="A742" s="33"/>
      <c r="B742" s="33"/>
      <c r="C742" s="33"/>
      <c r="D742" s="33"/>
      <c r="E742" s="33"/>
      <c r="F742" s="33"/>
      <c r="G742" s="33"/>
      <c r="H742" s="33"/>
      <c r="I742" s="76"/>
      <c r="J742" s="76"/>
      <c r="K742" s="76"/>
      <c r="L742" s="76"/>
      <c r="M742" s="77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59"/>
      <c r="AU742" s="59"/>
      <c r="AV742" s="59"/>
      <c r="AW742" s="59"/>
      <c r="AX742" s="59"/>
      <c r="AY742" s="59"/>
      <c r="AZ742" s="59"/>
      <c r="BA742" s="59"/>
      <c r="BB742" s="59"/>
      <c r="BC742" s="59"/>
      <c r="BD742" s="59"/>
      <c r="BE742" s="59"/>
      <c r="BF742" s="59"/>
      <c r="BG742" s="59"/>
      <c r="BH742" s="59"/>
      <c r="BI742" s="59"/>
      <c r="BJ742" s="59"/>
      <c r="BK742" s="59"/>
      <c r="BL742" s="59"/>
      <c r="BM742" s="59"/>
      <c r="BN742" s="59"/>
      <c r="BO742" s="59"/>
      <c r="BP742" s="59"/>
      <c r="BQ742" s="59"/>
      <c r="BR742" s="59"/>
      <c r="BS742" s="59"/>
      <c r="BT742" s="59"/>
      <c r="BU742" s="59"/>
      <c r="BV742" s="59"/>
      <c r="BW742" s="59"/>
      <c r="BX742" s="59"/>
      <c r="BY742" s="59"/>
      <c r="BZ742" s="59"/>
      <c r="CA742" s="59"/>
      <c r="CB742" s="59"/>
      <c r="CC742" s="59"/>
      <c r="CD742" s="59"/>
      <c r="CE742" s="59"/>
      <c r="CF742" s="59"/>
      <c r="CG742" s="59"/>
      <c r="CH742" s="59"/>
      <c r="CI742" s="59"/>
      <c r="CJ742" s="59"/>
      <c r="CK742" s="59"/>
      <c r="CL742" s="59"/>
    </row>
    <row r="743" spans="1:90" s="75" customFormat="1" x14ac:dyDescent="0.25">
      <c r="A743" s="33"/>
      <c r="B743" s="33"/>
      <c r="C743" s="33"/>
      <c r="D743" s="33"/>
      <c r="E743" s="33"/>
      <c r="F743" s="33"/>
      <c r="G743" s="33"/>
      <c r="H743" s="33"/>
      <c r="I743" s="76"/>
      <c r="J743" s="76"/>
      <c r="K743" s="76"/>
      <c r="L743" s="76"/>
      <c r="M743" s="77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  <c r="AW743" s="59"/>
      <c r="AX743" s="59"/>
      <c r="AY743" s="59"/>
      <c r="AZ743" s="59"/>
      <c r="BA743" s="59"/>
      <c r="BB743" s="59"/>
      <c r="BC743" s="59"/>
      <c r="BD743" s="59"/>
      <c r="BE743" s="59"/>
      <c r="BF743" s="59"/>
      <c r="BG743" s="59"/>
      <c r="BH743" s="59"/>
      <c r="BI743" s="59"/>
      <c r="BJ743" s="59"/>
      <c r="BK743" s="59"/>
      <c r="BL743" s="59"/>
      <c r="BM743" s="59"/>
      <c r="BN743" s="59"/>
      <c r="BO743" s="59"/>
      <c r="BP743" s="59"/>
      <c r="BQ743" s="59"/>
      <c r="BR743" s="59"/>
      <c r="BS743" s="59"/>
      <c r="BT743" s="59"/>
      <c r="BU743" s="59"/>
      <c r="BV743" s="59"/>
      <c r="BW743" s="59"/>
      <c r="BX743" s="59"/>
      <c r="BY743" s="59"/>
      <c r="BZ743" s="59"/>
      <c r="CA743" s="59"/>
      <c r="CB743" s="59"/>
      <c r="CC743" s="59"/>
      <c r="CD743" s="59"/>
      <c r="CE743" s="59"/>
      <c r="CF743" s="59"/>
      <c r="CG743" s="59"/>
      <c r="CH743" s="59"/>
      <c r="CI743" s="59"/>
      <c r="CJ743" s="59"/>
      <c r="CK743" s="59"/>
      <c r="CL743" s="59"/>
    </row>
    <row r="744" spans="1:90" s="75" customFormat="1" x14ac:dyDescent="0.25">
      <c r="A744" s="33"/>
      <c r="B744" s="4"/>
      <c r="C744" s="4"/>
      <c r="D744" s="4"/>
      <c r="E744" s="4"/>
      <c r="F744" s="4"/>
      <c r="G744" s="4"/>
      <c r="H744" s="4"/>
      <c r="I744" s="76"/>
      <c r="J744" s="76"/>
      <c r="K744" s="76"/>
      <c r="L744" s="76"/>
      <c r="M744" s="77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59"/>
      <c r="AT744" s="59"/>
      <c r="AU744" s="59"/>
      <c r="AV744" s="59"/>
      <c r="AW744" s="59"/>
      <c r="AX744" s="59"/>
      <c r="AY744" s="59"/>
      <c r="AZ744" s="59"/>
      <c r="BA744" s="59"/>
      <c r="BB744" s="59"/>
      <c r="BC744" s="59"/>
      <c r="BD744" s="59"/>
      <c r="BE744" s="59"/>
      <c r="BF744" s="59"/>
      <c r="BG744" s="59"/>
      <c r="BH744" s="59"/>
      <c r="BI744" s="59"/>
      <c r="BJ744" s="59"/>
      <c r="BK744" s="59"/>
      <c r="BL744" s="59"/>
      <c r="BM744" s="59"/>
      <c r="BN744" s="59"/>
      <c r="BO744" s="59"/>
      <c r="BP744" s="59"/>
      <c r="BQ744" s="59"/>
      <c r="BR744" s="59"/>
      <c r="BS744" s="59"/>
      <c r="BT744" s="59"/>
      <c r="BU744" s="59"/>
      <c r="BV744" s="59"/>
      <c r="BW744" s="59"/>
      <c r="BX744" s="59"/>
      <c r="BY744" s="59"/>
      <c r="BZ744" s="59"/>
      <c r="CA744" s="59"/>
      <c r="CB744" s="59"/>
      <c r="CC744" s="59"/>
      <c r="CD744" s="59"/>
      <c r="CE744" s="59"/>
      <c r="CF744" s="59"/>
      <c r="CG744" s="59"/>
      <c r="CH744" s="59"/>
      <c r="CI744" s="59"/>
      <c r="CJ744" s="59"/>
      <c r="CK744" s="59"/>
      <c r="CL744" s="59"/>
    </row>
    <row r="745" spans="1:90" s="75" customFormat="1" x14ac:dyDescent="0.25">
      <c r="A745" s="4"/>
      <c r="B745" s="33"/>
      <c r="C745" s="33"/>
      <c r="D745" s="33"/>
      <c r="E745" s="33"/>
      <c r="F745" s="33"/>
      <c r="G745" s="33"/>
      <c r="H745" s="33"/>
      <c r="I745" s="76"/>
      <c r="J745" s="76"/>
      <c r="K745" s="76"/>
      <c r="L745" s="76"/>
      <c r="M745" s="77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59"/>
      <c r="AT745" s="59"/>
      <c r="AU745" s="59"/>
      <c r="AV745" s="59"/>
      <c r="AW745" s="59"/>
      <c r="AX745" s="59"/>
      <c r="AY745" s="59"/>
      <c r="AZ745" s="59"/>
      <c r="BA745" s="59"/>
      <c r="BB745" s="59"/>
      <c r="BC745" s="59"/>
      <c r="BD745" s="59"/>
      <c r="BE745" s="59"/>
      <c r="BF745" s="59"/>
      <c r="BG745" s="59"/>
      <c r="BH745" s="59"/>
      <c r="BI745" s="59"/>
      <c r="BJ745" s="59"/>
      <c r="BK745" s="59"/>
      <c r="BL745" s="59"/>
      <c r="BM745" s="59"/>
      <c r="BN745" s="59"/>
      <c r="BO745" s="59"/>
      <c r="BP745" s="59"/>
      <c r="BQ745" s="59"/>
      <c r="BR745" s="59"/>
      <c r="BS745" s="59"/>
      <c r="BT745" s="59"/>
      <c r="BU745" s="59"/>
      <c r="BV745" s="59"/>
      <c r="BW745" s="59"/>
      <c r="BX745" s="59"/>
      <c r="BY745" s="59"/>
      <c r="BZ745" s="59"/>
      <c r="CA745" s="59"/>
      <c r="CB745" s="59"/>
      <c r="CC745" s="59"/>
      <c r="CD745" s="59"/>
      <c r="CE745" s="59"/>
      <c r="CF745" s="59"/>
      <c r="CG745" s="59"/>
      <c r="CH745" s="59"/>
      <c r="CI745" s="59"/>
      <c r="CJ745" s="59"/>
      <c r="CK745" s="59"/>
      <c r="CL745" s="59"/>
    </row>
    <row r="746" spans="1:90" s="75" customFormat="1" x14ac:dyDescent="0.25">
      <c r="A746" s="33"/>
      <c r="B746" s="33"/>
      <c r="C746" s="33"/>
      <c r="D746" s="33"/>
      <c r="E746" s="33"/>
      <c r="F746" s="33"/>
      <c r="G746" s="33"/>
      <c r="H746" s="33"/>
      <c r="I746" s="76"/>
      <c r="J746" s="76"/>
      <c r="K746" s="76"/>
      <c r="L746" s="76"/>
      <c r="M746" s="77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59"/>
      <c r="AT746" s="59"/>
      <c r="AU746" s="59"/>
      <c r="AV746" s="59"/>
      <c r="AW746" s="59"/>
      <c r="AX746" s="59"/>
      <c r="AY746" s="59"/>
      <c r="AZ746" s="59"/>
      <c r="BA746" s="59"/>
      <c r="BB746" s="59"/>
      <c r="BC746" s="59"/>
      <c r="BD746" s="59"/>
      <c r="BE746" s="59"/>
      <c r="BF746" s="59"/>
      <c r="BG746" s="59"/>
      <c r="BH746" s="59"/>
      <c r="BI746" s="59"/>
      <c r="BJ746" s="59"/>
      <c r="BK746" s="59"/>
      <c r="BL746" s="59"/>
      <c r="BM746" s="59"/>
      <c r="BN746" s="59"/>
      <c r="BO746" s="59"/>
      <c r="BP746" s="59"/>
      <c r="BQ746" s="59"/>
      <c r="BR746" s="59"/>
      <c r="BS746" s="59"/>
      <c r="BT746" s="59"/>
      <c r="BU746" s="59"/>
      <c r="BV746" s="59"/>
      <c r="BW746" s="59"/>
      <c r="BX746" s="59"/>
      <c r="BY746" s="59"/>
      <c r="BZ746" s="59"/>
      <c r="CA746" s="59"/>
      <c r="CB746" s="59"/>
      <c r="CC746" s="59"/>
      <c r="CD746" s="59"/>
      <c r="CE746" s="59"/>
      <c r="CF746" s="59"/>
      <c r="CG746" s="59"/>
      <c r="CH746" s="59"/>
      <c r="CI746" s="59"/>
      <c r="CJ746" s="59"/>
      <c r="CK746" s="59"/>
      <c r="CL746" s="59"/>
    </row>
    <row r="747" spans="1:90" s="75" customFormat="1" x14ac:dyDescent="0.25">
      <c r="A747" s="33"/>
      <c r="B747" s="7"/>
      <c r="C747" s="7"/>
      <c r="D747" s="7"/>
      <c r="E747" s="7"/>
      <c r="F747" s="7"/>
      <c r="G747" s="7"/>
      <c r="H747" s="7"/>
      <c r="I747" s="76"/>
      <c r="J747" s="76"/>
      <c r="K747" s="76"/>
      <c r="L747" s="76"/>
      <c r="M747" s="77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59"/>
      <c r="AT747" s="59"/>
      <c r="AU747" s="59"/>
      <c r="AV747" s="59"/>
      <c r="AW747" s="59"/>
      <c r="AX747" s="59"/>
      <c r="AY747" s="59"/>
      <c r="AZ747" s="59"/>
      <c r="BA747" s="59"/>
      <c r="BB747" s="59"/>
      <c r="BC747" s="59"/>
      <c r="BD747" s="59"/>
      <c r="BE747" s="59"/>
      <c r="BF747" s="59"/>
      <c r="BG747" s="59"/>
      <c r="BH747" s="59"/>
      <c r="BI747" s="59"/>
      <c r="BJ747" s="59"/>
      <c r="BK747" s="59"/>
      <c r="BL747" s="59"/>
      <c r="BM747" s="59"/>
      <c r="BN747" s="59"/>
      <c r="BO747" s="59"/>
      <c r="BP747" s="59"/>
      <c r="BQ747" s="59"/>
      <c r="BR747" s="59"/>
      <c r="BS747" s="59"/>
      <c r="BT747" s="59"/>
      <c r="BU747" s="59"/>
      <c r="BV747" s="59"/>
      <c r="BW747" s="59"/>
      <c r="BX747" s="59"/>
      <c r="BY747" s="59"/>
      <c r="BZ747" s="59"/>
      <c r="CA747" s="59"/>
      <c r="CB747" s="59"/>
      <c r="CC747" s="59"/>
      <c r="CD747" s="59"/>
      <c r="CE747" s="59"/>
      <c r="CF747" s="59"/>
      <c r="CG747" s="59"/>
      <c r="CH747" s="59"/>
      <c r="CI747" s="59"/>
      <c r="CJ747" s="59"/>
      <c r="CK747" s="59"/>
      <c r="CL747" s="59"/>
    </row>
    <row r="748" spans="1:90" s="75" customFormat="1" x14ac:dyDescent="0.25">
      <c r="A748" s="33"/>
      <c r="B748" s="4"/>
      <c r="C748" s="4"/>
      <c r="D748" s="4"/>
      <c r="E748" s="4"/>
      <c r="F748" s="4"/>
      <c r="G748" s="4"/>
      <c r="H748" s="4"/>
      <c r="I748" s="76"/>
      <c r="J748" s="76"/>
      <c r="K748" s="76"/>
      <c r="L748" s="76"/>
      <c r="M748" s="77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59"/>
      <c r="AT748" s="59"/>
      <c r="AU748" s="59"/>
      <c r="AV748" s="59"/>
      <c r="AW748" s="59"/>
      <c r="AX748" s="59"/>
      <c r="AY748" s="59"/>
      <c r="AZ748" s="59"/>
      <c r="BA748" s="59"/>
      <c r="BB748" s="59"/>
      <c r="BC748" s="59"/>
      <c r="BD748" s="59"/>
      <c r="BE748" s="59"/>
      <c r="BF748" s="59"/>
      <c r="BG748" s="59"/>
      <c r="BH748" s="59"/>
      <c r="BI748" s="59"/>
      <c r="BJ748" s="59"/>
      <c r="BK748" s="59"/>
      <c r="BL748" s="59"/>
      <c r="BM748" s="59"/>
      <c r="BN748" s="59"/>
      <c r="BO748" s="59"/>
      <c r="BP748" s="59"/>
      <c r="BQ748" s="59"/>
      <c r="BR748" s="59"/>
      <c r="BS748" s="59"/>
      <c r="BT748" s="59"/>
      <c r="BU748" s="59"/>
      <c r="BV748" s="59"/>
      <c r="BW748" s="59"/>
      <c r="BX748" s="59"/>
      <c r="BY748" s="59"/>
      <c r="BZ748" s="59"/>
      <c r="CA748" s="59"/>
      <c r="CB748" s="59"/>
      <c r="CC748" s="59"/>
      <c r="CD748" s="59"/>
      <c r="CE748" s="59"/>
      <c r="CF748" s="59"/>
      <c r="CG748" s="59"/>
      <c r="CH748" s="59"/>
      <c r="CI748" s="59"/>
      <c r="CJ748" s="59"/>
      <c r="CK748" s="59"/>
      <c r="CL748" s="59"/>
    </row>
    <row r="749" spans="1:90" s="75" customFormat="1" x14ac:dyDescent="0.25">
      <c r="A749" s="4"/>
      <c r="B749" s="4"/>
      <c r="C749" s="4"/>
      <c r="D749" s="4"/>
      <c r="E749" s="4"/>
      <c r="F749" s="4"/>
      <c r="G749" s="4"/>
      <c r="H749" s="4"/>
      <c r="I749" s="76"/>
      <c r="J749" s="76"/>
      <c r="K749" s="76"/>
      <c r="L749" s="76"/>
      <c r="M749" s="77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59"/>
      <c r="AT749" s="59"/>
      <c r="AU749" s="59"/>
      <c r="AV749" s="59"/>
      <c r="AW749" s="59"/>
      <c r="AX749" s="59"/>
      <c r="AY749" s="59"/>
      <c r="AZ749" s="59"/>
      <c r="BA749" s="59"/>
      <c r="BB749" s="59"/>
      <c r="BC749" s="59"/>
      <c r="BD749" s="59"/>
      <c r="BE749" s="59"/>
      <c r="BF749" s="59"/>
      <c r="BG749" s="59"/>
      <c r="BH749" s="59"/>
      <c r="BI749" s="59"/>
      <c r="BJ749" s="59"/>
      <c r="BK749" s="59"/>
      <c r="BL749" s="59"/>
      <c r="BM749" s="59"/>
      <c r="BN749" s="59"/>
      <c r="BO749" s="59"/>
      <c r="BP749" s="59"/>
      <c r="BQ749" s="59"/>
      <c r="BR749" s="59"/>
      <c r="BS749" s="59"/>
      <c r="BT749" s="59"/>
      <c r="BU749" s="59"/>
      <c r="BV749" s="59"/>
      <c r="BW749" s="59"/>
      <c r="BX749" s="59"/>
      <c r="BY749" s="59"/>
      <c r="BZ749" s="59"/>
      <c r="CA749" s="59"/>
      <c r="CB749" s="59"/>
      <c r="CC749" s="59"/>
      <c r="CD749" s="59"/>
      <c r="CE749" s="59"/>
      <c r="CF749" s="59"/>
      <c r="CG749" s="59"/>
      <c r="CH749" s="59"/>
      <c r="CI749" s="59"/>
      <c r="CJ749" s="59"/>
      <c r="CK749" s="59"/>
      <c r="CL749" s="59"/>
    </row>
    <row r="750" spans="1:90" s="75" customFormat="1" x14ac:dyDescent="0.25">
      <c r="A750" s="33"/>
      <c r="B750" s="33"/>
      <c r="C750" s="33"/>
      <c r="D750" s="33"/>
      <c r="E750" s="33"/>
      <c r="F750" s="33"/>
      <c r="G750" s="33"/>
      <c r="H750" s="33"/>
      <c r="I750" s="76"/>
      <c r="J750" s="76"/>
      <c r="K750" s="76"/>
      <c r="L750" s="76"/>
      <c r="M750" s="77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59"/>
      <c r="AU750" s="59"/>
      <c r="AV750" s="59"/>
      <c r="AW750" s="59"/>
      <c r="AX750" s="59"/>
      <c r="AY750" s="59"/>
      <c r="AZ750" s="59"/>
      <c r="BA750" s="59"/>
      <c r="BB750" s="59"/>
      <c r="BC750" s="59"/>
      <c r="BD750" s="59"/>
      <c r="BE750" s="59"/>
      <c r="BF750" s="59"/>
      <c r="BG750" s="59"/>
      <c r="BH750" s="59"/>
      <c r="BI750" s="59"/>
      <c r="BJ750" s="59"/>
      <c r="BK750" s="59"/>
      <c r="BL750" s="59"/>
      <c r="BM750" s="59"/>
      <c r="BN750" s="59"/>
      <c r="BO750" s="59"/>
      <c r="BP750" s="59"/>
      <c r="BQ750" s="59"/>
      <c r="BR750" s="59"/>
      <c r="BS750" s="59"/>
      <c r="BT750" s="59"/>
      <c r="BU750" s="59"/>
      <c r="BV750" s="59"/>
      <c r="BW750" s="59"/>
      <c r="BX750" s="59"/>
      <c r="BY750" s="59"/>
      <c r="BZ750" s="59"/>
      <c r="CA750" s="59"/>
      <c r="CB750" s="59"/>
      <c r="CC750" s="59"/>
      <c r="CD750" s="59"/>
      <c r="CE750" s="59"/>
      <c r="CF750" s="59"/>
      <c r="CG750" s="59"/>
      <c r="CH750" s="59"/>
      <c r="CI750" s="59"/>
      <c r="CJ750" s="59"/>
      <c r="CK750" s="59"/>
      <c r="CL750" s="59"/>
    </row>
    <row r="751" spans="1:90" s="75" customFormat="1" x14ac:dyDescent="0.25">
      <c r="A751" s="33"/>
      <c r="B751" s="33"/>
      <c r="C751" s="33"/>
      <c r="D751" s="33"/>
      <c r="E751" s="33"/>
      <c r="F751" s="33"/>
      <c r="G751" s="33"/>
      <c r="H751" s="33"/>
      <c r="I751" s="76"/>
      <c r="J751" s="76"/>
      <c r="K751" s="76"/>
      <c r="L751" s="76"/>
      <c r="M751" s="77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59"/>
      <c r="AU751" s="59"/>
      <c r="AV751" s="59"/>
      <c r="AW751" s="59"/>
      <c r="AX751" s="59"/>
      <c r="AY751" s="59"/>
      <c r="AZ751" s="59"/>
      <c r="BA751" s="59"/>
      <c r="BB751" s="59"/>
      <c r="BC751" s="59"/>
      <c r="BD751" s="59"/>
      <c r="BE751" s="59"/>
      <c r="BF751" s="59"/>
      <c r="BG751" s="59"/>
      <c r="BH751" s="59"/>
      <c r="BI751" s="59"/>
      <c r="BJ751" s="59"/>
      <c r="BK751" s="59"/>
      <c r="BL751" s="59"/>
      <c r="BM751" s="59"/>
      <c r="BN751" s="59"/>
      <c r="BO751" s="59"/>
      <c r="BP751" s="59"/>
      <c r="BQ751" s="59"/>
      <c r="BR751" s="59"/>
      <c r="BS751" s="59"/>
      <c r="BT751" s="59"/>
      <c r="BU751" s="59"/>
      <c r="BV751" s="59"/>
      <c r="BW751" s="59"/>
      <c r="BX751" s="59"/>
      <c r="BY751" s="59"/>
      <c r="BZ751" s="59"/>
      <c r="CA751" s="59"/>
      <c r="CB751" s="59"/>
      <c r="CC751" s="59"/>
      <c r="CD751" s="59"/>
      <c r="CE751" s="59"/>
      <c r="CF751" s="59"/>
      <c r="CG751" s="59"/>
      <c r="CH751" s="59"/>
      <c r="CI751" s="59"/>
      <c r="CJ751" s="59"/>
      <c r="CK751" s="59"/>
      <c r="CL751" s="59"/>
    </row>
    <row r="752" spans="1:90" s="75" customFormat="1" x14ac:dyDescent="0.25">
      <c r="A752" s="7"/>
      <c r="B752" s="33"/>
      <c r="C752" s="33"/>
      <c r="D752" s="33"/>
      <c r="E752" s="33"/>
      <c r="F752" s="33"/>
      <c r="G752" s="33"/>
      <c r="H752" s="33"/>
      <c r="I752" s="76"/>
      <c r="J752" s="76"/>
      <c r="K752" s="76"/>
      <c r="L752" s="76"/>
      <c r="M752" s="77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59"/>
      <c r="AU752" s="59"/>
      <c r="AV752" s="59"/>
      <c r="AW752" s="59"/>
      <c r="AX752" s="59"/>
      <c r="AY752" s="59"/>
      <c r="AZ752" s="59"/>
      <c r="BA752" s="59"/>
      <c r="BB752" s="59"/>
      <c r="BC752" s="59"/>
      <c r="BD752" s="59"/>
      <c r="BE752" s="59"/>
      <c r="BF752" s="59"/>
      <c r="BG752" s="59"/>
      <c r="BH752" s="59"/>
      <c r="BI752" s="59"/>
      <c r="BJ752" s="59"/>
      <c r="BK752" s="59"/>
      <c r="BL752" s="59"/>
      <c r="BM752" s="59"/>
      <c r="BN752" s="59"/>
      <c r="BO752" s="59"/>
      <c r="BP752" s="59"/>
      <c r="BQ752" s="59"/>
      <c r="BR752" s="59"/>
      <c r="BS752" s="59"/>
      <c r="BT752" s="59"/>
      <c r="BU752" s="59"/>
      <c r="BV752" s="59"/>
      <c r="BW752" s="59"/>
      <c r="BX752" s="59"/>
      <c r="BY752" s="59"/>
      <c r="BZ752" s="59"/>
      <c r="CA752" s="59"/>
      <c r="CB752" s="59"/>
      <c r="CC752" s="59"/>
      <c r="CD752" s="59"/>
      <c r="CE752" s="59"/>
      <c r="CF752" s="59"/>
      <c r="CG752" s="59"/>
      <c r="CH752" s="59"/>
      <c r="CI752" s="59"/>
      <c r="CJ752" s="59"/>
      <c r="CK752" s="59"/>
      <c r="CL752" s="59"/>
    </row>
    <row r="753" spans="1:90" s="75" customFormat="1" x14ac:dyDescent="0.25">
      <c r="A753" s="4"/>
      <c r="B753" s="33"/>
      <c r="C753" s="33"/>
      <c r="D753" s="33"/>
      <c r="E753" s="33"/>
      <c r="F753" s="33"/>
      <c r="G753" s="33"/>
      <c r="H753" s="33"/>
      <c r="I753" s="76"/>
      <c r="J753" s="76"/>
      <c r="K753" s="76"/>
      <c r="L753" s="76"/>
      <c r="M753" s="77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59"/>
      <c r="AT753" s="59"/>
      <c r="AU753" s="59"/>
      <c r="AV753" s="59"/>
      <c r="AW753" s="59"/>
      <c r="AX753" s="59"/>
      <c r="AY753" s="59"/>
      <c r="AZ753" s="59"/>
      <c r="BA753" s="59"/>
      <c r="BB753" s="59"/>
      <c r="BC753" s="59"/>
      <c r="BD753" s="59"/>
      <c r="BE753" s="59"/>
      <c r="BF753" s="59"/>
      <c r="BG753" s="59"/>
      <c r="BH753" s="59"/>
      <c r="BI753" s="59"/>
      <c r="BJ753" s="59"/>
      <c r="BK753" s="59"/>
      <c r="BL753" s="59"/>
      <c r="BM753" s="59"/>
      <c r="BN753" s="59"/>
      <c r="BO753" s="59"/>
      <c r="BP753" s="59"/>
      <c r="BQ753" s="59"/>
      <c r="BR753" s="59"/>
      <c r="BS753" s="59"/>
      <c r="BT753" s="59"/>
      <c r="BU753" s="59"/>
      <c r="BV753" s="59"/>
      <c r="BW753" s="59"/>
      <c r="BX753" s="59"/>
      <c r="BY753" s="59"/>
      <c r="BZ753" s="59"/>
      <c r="CA753" s="59"/>
      <c r="CB753" s="59"/>
      <c r="CC753" s="59"/>
      <c r="CD753" s="59"/>
      <c r="CE753" s="59"/>
      <c r="CF753" s="59"/>
      <c r="CG753" s="59"/>
      <c r="CH753" s="59"/>
      <c r="CI753" s="59"/>
      <c r="CJ753" s="59"/>
      <c r="CK753" s="59"/>
      <c r="CL753" s="59"/>
    </row>
    <row r="754" spans="1:90" s="75" customFormat="1" x14ac:dyDescent="0.25">
      <c r="A754" s="4"/>
      <c r="B754" s="33"/>
      <c r="C754" s="33"/>
      <c r="D754" s="33"/>
      <c r="E754" s="33"/>
      <c r="F754" s="33"/>
      <c r="G754" s="33"/>
      <c r="H754" s="33"/>
      <c r="I754" s="76"/>
      <c r="J754" s="76"/>
      <c r="K754" s="76"/>
      <c r="L754" s="76"/>
      <c r="M754" s="77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  <c r="AW754" s="59"/>
      <c r="AX754" s="59"/>
      <c r="AY754" s="59"/>
      <c r="AZ754" s="59"/>
      <c r="BA754" s="59"/>
      <c r="BB754" s="59"/>
      <c r="BC754" s="59"/>
      <c r="BD754" s="59"/>
      <c r="BE754" s="59"/>
      <c r="BF754" s="59"/>
      <c r="BG754" s="59"/>
      <c r="BH754" s="59"/>
      <c r="BI754" s="59"/>
      <c r="BJ754" s="59"/>
      <c r="BK754" s="59"/>
      <c r="BL754" s="59"/>
      <c r="BM754" s="59"/>
      <c r="BN754" s="59"/>
      <c r="BO754" s="59"/>
      <c r="BP754" s="59"/>
      <c r="BQ754" s="59"/>
      <c r="BR754" s="59"/>
      <c r="BS754" s="59"/>
      <c r="BT754" s="59"/>
      <c r="BU754" s="59"/>
      <c r="BV754" s="59"/>
      <c r="BW754" s="59"/>
      <c r="BX754" s="59"/>
      <c r="BY754" s="59"/>
      <c r="BZ754" s="59"/>
      <c r="CA754" s="59"/>
      <c r="CB754" s="59"/>
      <c r="CC754" s="59"/>
      <c r="CD754" s="59"/>
      <c r="CE754" s="59"/>
      <c r="CF754" s="59"/>
      <c r="CG754" s="59"/>
      <c r="CH754" s="59"/>
      <c r="CI754" s="59"/>
      <c r="CJ754" s="59"/>
      <c r="CK754" s="59"/>
      <c r="CL754" s="59"/>
    </row>
    <row r="755" spans="1:90" s="75" customFormat="1" x14ac:dyDescent="0.25">
      <c r="A755" s="33"/>
      <c r="B755" s="33"/>
      <c r="C755" s="33"/>
      <c r="D755" s="33"/>
      <c r="E755" s="33"/>
      <c r="F755" s="33"/>
      <c r="G755" s="33"/>
      <c r="H755" s="33"/>
      <c r="I755" s="76"/>
      <c r="J755" s="76"/>
      <c r="K755" s="76"/>
      <c r="L755" s="76"/>
      <c r="M755" s="77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59"/>
      <c r="AU755" s="59"/>
      <c r="AV755" s="59"/>
      <c r="AW755" s="59"/>
      <c r="AX755" s="59"/>
      <c r="AY755" s="59"/>
      <c r="AZ755" s="59"/>
      <c r="BA755" s="59"/>
      <c r="BB755" s="59"/>
      <c r="BC755" s="59"/>
      <c r="BD755" s="59"/>
      <c r="BE755" s="59"/>
      <c r="BF755" s="59"/>
      <c r="BG755" s="59"/>
      <c r="BH755" s="59"/>
      <c r="BI755" s="59"/>
      <c r="BJ755" s="59"/>
      <c r="BK755" s="59"/>
      <c r="BL755" s="59"/>
      <c r="BM755" s="59"/>
      <c r="BN755" s="59"/>
      <c r="BO755" s="59"/>
      <c r="BP755" s="59"/>
      <c r="BQ755" s="59"/>
      <c r="BR755" s="59"/>
      <c r="BS755" s="59"/>
      <c r="BT755" s="59"/>
      <c r="BU755" s="59"/>
      <c r="BV755" s="59"/>
      <c r="BW755" s="59"/>
      <c r="BX755" s="59"/>
      <c r="BY755" s="59"/>
      <c r="BZ755" s="59"/>
      <c r="CA755" s="59"/>
      <c r="CB755" s="59"/>
      <c r="CC755" s="59"/>
      <c r="CD755" s="59"/>
      <c r="CE755" s="59"/>
      <c r="CF755" s="59"/>
      <c r="CG755" s="59"/>
      <c r="CH755" s="59"/>
      <c r="CI755" s="59"/>
      <c r="CJ755" s="59"/>
      <c r="CK755" s="59"/>
      <c r="CL755" s="59"/>
    </row>
    <row r="756" spans="1:90" s="75" customFormat="1" x14ac:dyDescent="0.25">
      <c r="A756" s="33"/>
      <c r="B756" s="33"/>
      <c r="C756" s="33"/>
      <c r="D756" s="33"/>
      <c r="E756" s="33"/>
      <c r="F756" s="33"/>
      <c r="G756" s="33"/>
      <c r="H756" s="33"/>
      <c r="I756" s="76"/>
      <c r="J756" s="76"/>
      <c r="K756" s="76"/>
      <c r="L756" s="76"/>
      <c r="M756" s="77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  <c r="AW756" s="59"/>
      <c r="AX756" s="59"/>
      <c r="AY756" s="59"/>
      <c r="AZ756" s="59"/>
      <c r="BA756" s="59"/>
      <c r="BB756" s="59"/>
      <c r="BC756" s="59"/>
      <c r="BD756" s="59"/>
      <c r="BE756" s="59"/>
      <c r="BF756" s="59"/>
      <c r="BG756" s="59"/>
      <c r="BH756" s="59"/>
      <c r="BI756" s="59"/>
      <c r="BJ756" s="59"/>
      <c r="BK756" s="59"/>
      <c r="BL756" s="59"/>
      <c r="BM756" s="59"/>
      <c r="BN756" s="59"/>
      <c r="BO756" s="59"/>
      <c r="BP756" s="59"/>
      <c r="BQ756" s="59"/>
      <c r="BR756" s="59"/>
      <c r="BS756" s="59"/>
      <c r="BT756" s="59"/>
      <c r="BU756" s="59"/>
      <c r="BV756" s="59"/>
      <c r="BW756" s="59"/>
      <c r="BX756" s="59"/>
      <c r="BY756" s="59"/>
      <c r="BZ756" s="59"/>
      <c r="CA756" s="59"/>
      <c r="CB756" s="59"/>
      <c r="CC756" s="59"/>
      <c r="CD756" s="59"/>
      <c r="CE756" s="59"/>
      <c r="CF756" s="59"/>
      <c r="CG756" s="59"/>
      <c r="CH756" s="59"/>
      <c r="CI756" s="59"/>
      <c r="CJ756" s="59"/>
      <c r="CK756" s="59"/>
      <c r="CL756" s="59"/>
    </row>
    <row r="757" spans="1:90" s="75" customFormat="1" x14ac:dyDescent="0.25">
      <c r="A757" s="33"/>
      <c r="B757" s="33"/>
      <c r="C757" s="33"/>
      <c r="D757" s="33"/>
      <c r="E757" s="33"/>
      <c r="F757" s="33"/>
      <c r="G757" s="33"/>
      <c r="H757" s="33"/>
      <c r="I757" s="76"/>
      <c r="J757" s="76"/>
      <c r="K757" s="76"/>
      <c r="L757" s="76"/>
      <c r="M757" s="77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59"/>
      <c r="AU757" s="59"/>
      <c r="AV757" s="59"/>
      <c r="AW757" s="59"/>
      <c r="AX757" s="59"/>
      <c r="AY757" s="59"/>
      <c r="AZ757" s="59"/>
      <c r="BA757" s="59"/>
      <c r="BB757" s="59"/>
      <c r="BC757" s="59"/>
      <c r="BD757" s="59"/>
      <c r="BE757" s="59"/>
      <c r="BF757" s="59"/>
      <c r="BG757" s="59"/>
      <c r="BH757" s="59"/>
      <c r="BI757" s="59"/>
      <c r="BJ757" s="59"/>
      <c r="BK757" s="59"/>
      <c r="BL757" s="59"/>
      <c r="BM757" s="59"/>
      <c r="BN757" s="59"/>
      <c r="BO757" s="59"/>
      <c r="BP757" s="59"/>
      <c r="BQ757" s="59"/>
      <c r="BR757" s="59"/>
      <c r="BS757" s="59"/>
      <c r="BT757" s="59"/>
      <c r="BU757" s="59"/>
      <c r="BV757" s="59"/>
      <c r="BW757" s="59"/>
      <c r="BX757" s="59"/>
      <c r="BY757" s="59"/>
      <c r="BZ757" s="59"/>
      <c r="CA757" s="59"/>
      <c r="CB757" s="59"/>
      <c r="CC757" s="59"/>
      <c r="CD757" s="59"/>
      <c r="CE757" s="59"/>
      <c r="CF757" s="59"/>
      <c r="CG757" s="59"/>
      <c r="CH757" s="59"/>
      <c r="CI757" s="59"/>
      <c r="CJ757" s="59"/>
      <c r="CK757" s="59"/>
      <c r="CL757" s="59"/>
    </row>
    <row r="758" spans="1:90" s="75" customFormat="1" x14ac:dyDescent="0.25">
      <c r="A758" s="33"/>
      <c r="B758" s="33"/>
      <c r="C758" s="33"/>
      <c r="D758" s="33"/>
      <c r="E758" s="33"/>
      <c r="F758" s="33"/>
      <c r="G758" s="33"/>
      <c r="H758" s="33"/>
      <c r="I758" s="76"/>
      <c r="J758" s="76"/>
      <c r="K758" s="76"/>
      <c r="L758" s="76"/>
      <c r="M758" s="77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  <c r="AW758" s="59"/>
      <c r="AX758" s="59"/>
      <c r="AY758" s="59"/>
      <c r="AZ758" s="59"/>
      <c r="BA758" s="59"/>
      <c r="BB758" s="59"/>
      <c r="BC758" s="59"/>
      <c r="BD758" s="59"/>
      <c r="BE758" s="59"/>
      <c r="BF758" s="59"/>
      <c r="BG758" s="59"/>
      <c r="BH758" s="59"/>
      <c r="BI758" s="59"/>
      <c r="BJ758" s="59"/>
      <c r="BK758" s="59"/>
      <c r="BL758" s="59"/>
      <c r="BM758" s="59"/>
      <c r="BN758" s="59"/>
      <c r="BO758" s="59"/>
      <c r="BP758" s="59"/>
      <c r="BQ758" s="59"/>
      <c r="BR758" s="59"/>
      <c r="BS758" s="59"/>
      <c r="BT758" s="59"/>
      <c r="BU758" s="59"/>
      <c r="BV758" s="59"/>
      <c r="BW758" s="59"/>
      <c r="BX758" s="59"/>
      <c r="BY758" s="59"/>
      <c r="BZ758" s="59"/>
      <c r="CA758" s="59"/>
      <c r="CB758" s="59"/>
      <c r="CC758" s="59"/>
      <c r="CD758" s="59"/>
      <c r="CE758" s="59"/>
      <c r="CF758" s="59"/>
      <c r="CG758" s="59"/>
      <c r="CH758" s="59"/>
      <c r="CI758" s="59"/>
      <c r="CJ758" s="59"/>
      <c r="CK758" s="59"/>
      <c r="CL758" s="59"/>
    </row>
    <row r="759" spans="1:90" s="75" customFormat="1" x14ac:dyDescent="0.25">
      <c r="A759" s="33"/>
      <c r="B759" s="33"/>
      <c r="C759" s="33"/>
      <c r="D759" s="33"/>
      <c r="E759" s="33"/>
      <c r="F759" s="33"/>
      <c r="G759" s="33"/>
      <c r="H759" s="33"/>
      <c r="I759" s="76"/>
      <c r="J759" s="76"/>
      <c r="K759" s="76"/>
      <c r="L759" s="76"/>
      <c r="M759" s="77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59"/>
      <c r="AT759" s="59"/>
      <c r="AU759" s="59"/>
      <c r="AV759" s="59"/>
      <c r="AW759" s="59"/>
      <c r="AX759" s="59"/>
      <c r="AY759" s="59"/>
      <c r="AZ759" s="59"/>
      <c r="BA759" s="59"/>
      <c r="BB759" s="59"/>
      <c r="BC759" s="59"/>
      <c r="BD759" s="59"/>
      <c r="BE759" s="59"/>
      <c r="BF759" s="59"/>
      <c r="BG759" s="59"/>
      <c r="BH759" s="59"/>
      <c r="BI759" s="59"/>
      <c r="BJ759" s="59"/>
      <c r="BK759" s="59"/>
      <c r="BL759" s="59"/>
      <c r="BM759" s="59"/>
      <c r="BN759" s="59"/>
      <c r="BO759" s="59"/>
      <c r="BP759" s="59"/>
      <c r="BQ759" s="59"/>
      <c r="BR759" s="59"/>
      <c r="BS759" s="59"/>
      <c r="BT759" s="59"/>
      <c r="BU759" s="59"/>
      <c r="BV759" s="59"/>
      <c r="BW759" s="59"/>
      <c r="BX759" s="59"/>
      <c r="BY759" s="59"/>
      <c r="BZ759" s="59"/>
      <c r="CA759" s="59"/>
      <c r="CB759" s="59"/>
      <c r="CC759" s="59"/>
      <c r="CD759" s="59"/>
      <c r="CE759" s="59"/>
      <c r="CF759" s="59"/>
      <c r="CG759" s="59"/>
      <c r="CH759" s="59"/>
      <c r="CI759" s="59"/>
      <c r="CJ759" s="59"/>
      <c r="CK759" s="59"/>
      <c r="CL759" s="59"/>
    </row>
    <row r="760" spans="1:90" s="75" customFormat="1" x14ac:dyDescent="0.25">
      <c r="A760" s="33"/>
      <c r="B760" s="33"/>
      <c r="C760" s="33"/>
      <c r="D760" s="33"/>
      <c r="E760" s="33"/>
      <c r="F760" s="33"/>
      <c r="G760" s="33"/>
      <c r="H760" s="33"/>
      <c r="I760" s="76"/>
      <c r="J760" s="76"/>
      <c r="K760" s="76"/>
      <c r="L760" s="76"/>
      <c r="M760" s="77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  <c r="AW760" s="59"/>
      <c r="AX760" s="59"/>
      <c r="AY760" s="59"/>
      <c r="AZ760" s="59"/>
      <c r="BA760" s="59"/>
      <c r="BB760" s="59"/>
      <c r="BC760" s="59"/>
      <c r="BD760" s="59"/>
      <c r="BE760" s="59"/>
      <c r="BF760" s="59"/>
      <c r="BG760" s="59"/>
      <c r="BH760" s="59"/>
      <c r="BI760" s="59"/>
      <c r="BJ760" s="59"/>
      <c r="BK760" s="59"/>
      <c r="BL760" s="59"/>
      <c r="BM760" s="59"/>
      <c r="BN760" s="59"/>
      <c r="BO760" s="59"/>
      <c r="BP760" s="59"/>
      <c r="BQ760" s="59"/>
      <c r="BR760" s="59"/>
      <c r="BS760" s="59"/>
      <c r="BT760" s="59"/>
      <c r="BU760" s="59"/>
      <c r="BV760" s="59"/>
      <c r="BW760" s="59"/>
      <c r="BX760" s="59"/>
      <c r="BY760" s="59"/>
      <c r="BZ760" s="59"/>
      <c r="CA760" s="59"/>
      <c r="CB760" s="59"/>
      <c r="CC760" s="59"/>
      <c r="CD760" s="59"/>
      <c r="CE760" s="59"/>
      <c r="CF760" s="59"/>
      <c r="CG760" s="59"/>
      <c r="CH760" s="59"/>
      <c r="CI760" s="59"/>
      <c r="CJ760" s="59"/>
      <c r="CK760" s="59"/>
      <c r="CL760" s="59"/>
    </row>
    <row r="761" spans="1:90" s="75" customFormat="1" x14ac:dyDescent="0.25">
      <c r="A761" s="33"/>
      <c r="B761" s="33"/>
      <c r="C761" s="33"/>
      <c r="D761" s="33"/>
      <c r="E761" s="33"/>
      <c r="F761" s="33"/>
      <c r="G761" s="33"/>
      <c r="H761" s="33"/>
      <c r="I761" s="76"/>
      <c r="J761" s="76"/>
      <c r="K761" s="76"/>
      <c r="L761" s="76"/>
      <c r="M761" s="77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  <c r="AW761" s="59"/>
      <c r="AX761" s="59"/>
      <c r="AY761" s="59"/>
      <c r="AZ761" s="59"/>
      <c r="BA761" s="59"/>
      <c r="BB761" s="59"/>
      <c r="BC761" s="59"/>
      <c r="BD761" s="59"/>
      <c r="BE761" s="59"/>
      <c r="BF761" s="59"/>
      <c r="BG761" s="59"/>
      <c r="BH761" s="59"/>
      <c r="BI761" s="59"/>
      <c r="BJ761" s="59"/>
      <c r="BK761" s="59"/>
      <c r="BL761" s="59"/>
      <c r="BM761" s="59"/>
      <c r="BN761" s="59"/>
      <c r="BO761" s="59"/>
      <c r="BP761" s="59"/>
      <c r="BQ761" s="59"/>
      <c r="BR761" s="59"/>
      <c r="BS761" s="59"/>
      <c r="BT761" s="59"/>
      <c r="BU761" s="59"/>
      <c r="BV761" s="59"/>
      <c r="BW761" s="59"/>
      <c r="BX761" s="59"/>
      <c r="BY761" s="59"/>
      <c r="BZ761" s="59"/>
      <c r="CA761" s="59"/>
      <c r="CB761" s="59"/>
      <c r="CC761" s="59"/>
      <c r="CD761" s="59"/>
      <c r="CE761" s="59"/>
      <c r="CF761" s="59"/>
      <c r="CG761" s="59"/>
      <c r="CH761" s="59"/>
      <c r="CI761" s="59"/>
      <c r="CJ761" s="59"/>
      <c r="CK761" s="59"/>
      <c r="CL761" s="59"/>
    </row>
    <row r="762" spans="1:90" s="75" customFormat="1" x14ac:dyDescent="0.25">
      <c r="A762" s="33"/>
      <c r="B762" s="33"/>
      <c r="C762" s="33"/>
      <c r="D762" s="33"/>
      <c r="E762" s="33"/>
      <c r="F762" s="33"/>
      <c r="G762" s="33"/>
      <c r="H762" s="33"/>
      <c r="I762" s="76"/>
      <c r="J762" s="76"/>
      <c r="K762" s="76"/>
      <c r="L762" s="76"/>
      <c r="M762" s="77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59"/>
      <c r="AT762" s="59"/>
      <c r="AU762" s="59"/>
      <c r="AV762" s="59"/>
      <c r="AW762" s="59"/>
      <c r="AX762" s="59"/>
      <c r="AY762" s="59"/>
      <c r="AZ762" s="59"/>
      <c r="BA762" s="59"/>
      <c r="BB762" s="59"/>
      <c r="BC762" s="59"/>
      <c r="BD762" s="59"/>
      <c r="BE762" s="59"/>
      <c r="BF762" s="59"/>
      <c r="BG762" s="59"/>
      <c r="BH762" s="59"/>
      <c r="BI762" s="59"/>
      <c r="BJ762" s="59"/>
      <c r="BK762" s="59"/>
      <c r="BL762" s="59"/>
      <c r="BM762" s="59"/>
      <c r="BN762" s="59"/>
      <c r="BO762" s="59"/>
      <c r="BP762" s="59"/>
      <c r="BQ762" s="59"/>
      <c r="BR762" s="59"/>
      <c r="BS762" s="59"/>
      <c r="BT762" s="59"/>
      <c r="BU762" s="59"/>
      <c r="BV762" s="59"/>
      <c r="BW762" s="59"/>
      <c r="BX762" s="59"/>
      <c r="BY762" s="59"/>
      <c r="BZ762" s="59"/>
      <c r="CA762" s="59"/>
      <c r="CB762" s="59"/>
      <c r="CC762" s="59"/>
      <c r="CD762" s="59"/>
      <c r="CE762" s="59"/>
      <c r="CF762" s="59"/>
      <c r="CG762" s="59"/>
      <c r="CH762" s="59"/>
      <c r="CI762" s="59"/>
      <c r="CJ762" s="59"/>
      <c r="CK762" s="59"/>
      <c r="CL762" s="59"/>
    </row>
    <row r="763" spans="1:90" s="75" customFormat="1" x14ac:dyDescent="0.25">
      <c r="A763" s="33"/>
      <c r="B763" s="33"/>
      <c r="C763" s="33"/>
      <c r="D763" s="33"/>
      <c r="E763" s="33"/>
      <c r="F763" s="33"/>
      <c r="G763" s="33"/>
      <c r="H763" s="33"/>
      <c r="I763" s="76"/>
      <c r="J763" s="76"/>
      <c r="K763" s="76"/>
      <c r="L763" s="76"/>
      <c r="M763" s="77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59"/>
      <c r="AT763" s="59"/>
      <c r="AU763" s="59"/>
      <c r="AV763" s="59"/>
      <c r="AW763" s="59"/>
      <c r="AX763" s="59"/>
      <c r="AY763" s="59"/>
      <c r="AZ763" s="59"/>
      <c r="BA763" s="59"/>
      <c r="BB763" s="59"/>
      <c r="BC763" s="59"/>
      <c r="BD763" s="59"/>
      <c r="BE763" s="59"/>
      <c r="BF763" s="59"/>
      <c r="BG763" s="59"/>
      <c r="BH763" s="59"/>
      <c r="BI763" s="59"/>
      <c r="BJ763" s="59"/>
      <c r="BK763" s="59"/>
      <c r="BL763" s="59"/>
      <c r="BM763" s="59"/>
      <c r="BN763" s="59"/>
      <c r="BO763" s="59"/>
      <c r="BP763" s="59"/>
      <c r="BQ763" s="59"/>
      <c r="BR763" s="59"/>
      <c r="BS763" s="59"/>
      <c r="BT763" s="59"/>
      <c r="BU763" s="59"/>
      <c r="BV763" s="59"/>
      <c r="BW763" s="59"/>
      <c r="BX763" s="59"/>
      <c r="BY763" s="59"/>
      <c r="BZ763" s="59"/>
      <c r="CA763" s="59"/>
      <c r="CB763" s="59"/>
      <c r="CC763" s="59"/>
      <c r="CD763" s="59"/>
      <c r="CE763" s="59"/>
      <c r="CF763" s="59"/>
      <c r="CG763" s="59"/>
      <c r="CH763" s="59"/>
      <c r="CI763" s="59"/>
      <c r="CJ763" s="59"/>
      <c r="CK763" s="59"/>
      <c r="CL763" s="59"/>
    </row>
    <row r="764" spans="1:90" s="75" customFormat="1" x14ac:dyDescent="0.25">
      <c r="A764" s="33"/>
      <c r="B764" s="33"/>
      <c r="C764" s="33"/>
      <c r="D764" s="33"/>
      <c r="E764" s="33"/>
      <c r="F764" s="33"/>
      <c r="G764" s="33"/>
      <c r="H764" s="33"/>
      <c r="I764" s="76"/>
      <c r="J764" s="76"/>
      <c r="K764" s="76"/>
      <c r="L764" s="76"/>
      <c r="M764" s="77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T764" s="59"/>
      <c r="AU764" s="59"/>
      <c r="AV764" s="59"/>
      <c r="AW764" s="59"/>
      <c r="AX764" s="59"/>
      <c r="AY764" s="59"/>
      <c r="AZ764" s="59"/>
      <c r="BA764" s="59"/>
      <c r="BB764" s="59"/>
      <c r="BC764" s="59"/>
      <c r="BD764" s="59"/>
      <c r="BE764" s="59"/>
      <c r="BF764" s="59"/>
      <c r="BG764" s="59"/>
      <c r="BH764" s="59"/>
      <c r="BI764" s="59"/>
      <c r="BJ764" s="59"/>
      <c r="BK764" s="59"/>
      <c r="BL764" s="59"/>
      <c r="BM764" s="59"/>
      <c r="BN764" s="59"/>
      <c r="BO764" s="59"/>
      <c r="BP764" s="59"/>
      <c r="BQ764" s="59"/>
      <c r="BR764" s="59"/>
      <c r="BS764" s="59"/>
      <c r="BT764" s="59"/>
      <c r="BU764" s="59"/>
      <c r="BV764" s="59"/>
      <c r="BW764" s="59"/>
      <c r="BX764" s="59"/>
      <c r="BY764" s="59"/>
      <c r="BZ764" s="59"/>
      <c r="CA764" s="59"/>
      <c r="CB764" s="59"/>
      <c r="CC764" s="59"/>
      <c r="CD764" s="59"/>
      <c r="CE764" s="59"/>
      <c r="CF764" s="59"/>
      <c r="CG764" s="59"/>
      <c r="CH764" s="59"/>
      <c r="CI764" s="59"/>
      <c r="CJ764" s="59"/>
      <c r="CK764" s="59"/>
      <c r="CL764" s="59"/>
    </row>
    <row r="765" spans="1:90" s="75" customFormat="1" x14ac:dyDescent="0.25">
      <c r="A765" s="33"/>
      <c r="B765" s="33"/>
      <c r="C765" s="33"/>
      <c r="D765" s="33"/>
      <c r="E765" s="33"/>
      <c r="F765" s="33"/>
      <c r="G765" s="33"/>
      <c r="H765" s="33"/>
      <c r="I765" s="76"/>
      <c r="J765" s="76"/>
      <c r="K765" s="76"/>
      <c r="L765" s="76"/>
      <c r="M765" s="77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59"/>
      <c r="AT765" s="59"/>
      <c r="AU765" s="59"/>
      <c r="AV765" s="59"/>
      <c r="AW765" s="59"/>
      <c r="AX765" s="59"/>
      <c r="AY765" s="59"/>
      <c r="AZ765" s="59"/>
      <c r="BA765" s="59"/>
      <c r="BB765" s="59"/>
      <c r="BC765" s="59"/>
      <c r="BD765" s="59"/>
      <c r="BE765" s="59"/>
      <c r="BF765" s="59"/>
      <c r="BG765" s="59"/>
      <c r="BH765" s="59"/>
      <c r="BI765" s="59"/>
      <c r="BJ765" s="59"/>
      <c r="BK765" s="59"/>
      <c r="BL765" s="59"/>
      <c r="BM765" s="59"/>
      <c r="BN765" s="59"/>
      <c r="BO765" s="59"/>
      <c r="BP765" s="59"/>
      <c r="BQ765" s="59"/>
      <c r="BR765" s="59"/>
      <c r="BS765" s="59"/>
      <c r="BT765" s="59"/>
      <c r="BU765" s="59"/>
      <c r="BV765" s="59"/>
      <c r="BW765" s="59"/>
      <c r="BX765" s="59"/>
      <c r="BY765" s="59"/>
      <c r="BZ765" s="59"/>
      <c r="CA765" s="59"/>
      <c r="CB765" s="59"/>
      <c r="CC765" s="59"/>
      <c r="CD765" s="59"/>
      <c r="CE765" s="59"/>
      <c r="CF765" s="59"/>
      <c r="CG765" s="59"/>
      <c r="CH765" s="59"/>
      <c r="CI765" s="59"/>
      <c r="CJ765" s="59"/>
      <c r="CK765" s="59"/>
      <c r="CL765" s="59"/>
    </row>
    <row r="766" spans="1:90" s="75" customFormat="1" x14ac:dyDescent="0.25">
      <c r="A766" s="33"/>
      <c r="B766" s="7"/>
      <c r="C766" s="7"/>
      <c r="D766" s="7"/>
      <c r="E766" s="7"/>
      <c r="F766" s="7"/>
      <c r="G766" s="7"/>
      <c r="H766" s="7"/>
      <c r="I766" s="76"/>
      <c r="J766" s="76"/>
      <c r="K766" s="76"/>
      <c r="L766" s="76"/>
      <c r="M766" s="77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59"/>
      <c r="AT766" s="59"/>
      <c r="AU766" s="59"/>
      <c r="AV766" s="59"/>
      <c r="AW766" s="59"/>
      <c r="AX766" s="59"/>
      <c r="AY766" s="59"/>
      <c r="AZ766" s="59"/>
      <c r="BA766" s="59"/>
      <c r="BB766" s="59"/>
      <c r="BC766" s="59"/>
      <c r="BD766" s="59"/>
      <c r="BE766" s="59"/>
      <c r="BF766" s="59"/>
      <c r="BG766" s="59"/>
      <c r="BH766" s="59"/>
      <c r="BI766" s="59"/>
      <c r="BJ766" s="59"/>
      <c r="BK766" s="59"/>
      <c r="BL766" s="59"/>
      <c r="BM766" s="59"/>
      <c r="BN766" s="59"/>
      <c r="BO766" s="59"/>
      <c r="BP766" s="59"/>
      <c r="BQ766" s="59"/>
      <c r="BR766" s="59"/>
      <c r="BS766" s="59"/>
      <c r="BT766" s="59"/>
      <c r="BU766" s="59"/>
      <c r="BV766" s="59"/>
      <c r="BW766" s="59"/>
      <c r="BX766" s="59"/>
      <c r="BY766" s="59"/>
      <c r="BZ766" s="59"/>
      <c r="CA766" s="59"/>
      <c r="CB766" s="59"/>
      <c r="CC766" s="59"/>
      <c r="CD766" s="59"/>
      <c r="CE766" s="59"/>
      <c r="CF766" s="59"/>
      <c r="CG766" s="59"/>
      <c r="CH766" s="59"/>
      <c r="CI766" s="59"/>
      <c r="CJ766" s="59"/>
      <c r="CK766" s="59"/>
      <c r="CL766" s="59"/>
    </row>
    <row r="767" spans="1:90" s="75" customFormat="1" x14ac:dyDescent="0.25">
      <c r="A767" s="33"/>
      <c r="B767" s="7"/>
      <c r="C767" s="7"/>
      <c r="D767" s="7"/>
      <c r="E767" s="7"/>
      <c r="F767" s="7"/>
      <c r="G767" s="7"/>
      <c r="H767" s="7"/>
      <c r="I767" s="76"/>
      <c r="J767" s="76"/>
      <c r="K767" s="76"/>
      <c r="L767" s="76"/>
      <c r="M767" s="77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59"/>
      <c r="AT767" s="59"/>
      <c r="AU767" s="59"/>
      <c r="AV767" s="59"/>
      <c r="AW767" s="59"/>
      <c r="AX767" s="59"/>
      <c r="AY767" s="59"/>
      <c r="AZ767" s="59"/>
      <c r="BA767" s="59"/>
      <c r="BB767" s="59"/>
      <c r="BC767" s="59"/>
      <c r="BD767" s="59"/>
      <c r="BE767" s="59"/>
      <c r="BF767" s="59"/>
      <c r="BG767" s="59"/>
      <c r="BH767" s="59"/>
      <c r="BI767" s="59"/>
      <c r="BJ767" s="59"/>
      <c r="BK767" s="59"/>
      <c r="BL767" s="59"/>
      <c r="BM767" s="59"/>
      <c r="BN767" s="59"/>
      <c r="BO767" s="59"/>
      <c r="BP767" s="59"/>
      <c r="BQ767" s="59"/>
      <c r="BR767" s="59"/>
      <c r="BS767" s="59"/>
      <c r="BT767" s="59"/>
      <c r="BU767" s="59"/>
      <c r="BV767" s="59"/>
      <c r="BW767" s="59"/>
      <c r="BX767" s="59"/>
      <c r="BY767" s="59"/>
      <c r="BZ767" s="59"/>
      <c r="CA767" s="59"/>
      <c r="CB767" s="59"/>
      <c r="CC767" s="59"/>
      <c r="CD767" s="59"/>
      <c r="CE767" s="59"/>
      <c r="CF767" s="59"/>
      <c r="CG767" s="59"/>
      <c r="CH767" s="59"/>
      <c r="CI767" s="59"/>
      <c r="CJ767" s="59"/>
      <c r="CK767" s="59"/>
      <c r="CL767" s="59"/>
    </row>
    <row r="768" spans="1:90" s="75" customFormat="1" x14ac:dyDescent="0.25">
      <c r="A768" s="33"/>
      <c r="B768" s="4"/>
      <c r="C768" s="4"/>
      <c r="D768" s="4"/>
      <c r="E768" s="4"/>
      <c r="F768" s="4"/>
      <c r="G768" s="4"/>
      <c r="H768" s="4"/>
      <c r="I768" s="76"/>
      <c r="J768" s="76"/>
      <c r="K768" s="76"/>
      <c r="L768" s="76"/>
      <c r="M768" s="77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59"/>
      <c r="AT768" s="59"/>
      <c r="AU768" s="59"/>
      <c r="AV768" s="59"/>
      <c r="AW768" s="59"/>
      <c r="AX768" s="59"/>
      <c r="AY768" s="59"/>
      <c r="AZ768" s="59"/>
      <c r="BA768" s="59"/>
      <c r="BB768" s="59"/>
      <c r="BC768" s="59"/>
      <c r="BD768" s="59"/>
      <c r="BE768" s="59"/>
      <c r="BF768" s="59"/>
      <c r="BG768" s="59"/>
      <c r="BH768" s="59"/>
      <c r="BI768" s="59"/>
      <c r="BJ768" s="59"/>
      <c r="BK768" s="59"/>
      <c r="BL768" s="59"/>
      <c r="BM768" s="59"/>
      <c r="BN768" s="59"/>
      <c r="BO768" s="59"/>
      <c r="BP768" s="59"/>
      <c r="BQ768" s="59"/>
      <c r="BR768" s="59"/>
      <c r="BS768" s="59"/>
      <c r="BT768" s="59"/>
      <c r="BU768" s="59"/>
      <c r="BV768" s="59"/>
      <c r="BW768" s="59"/>
      <c r="BX768" s="59"/>
      <c r="BY768" s="59"/>
      <c r="BZ768" s="59"/>
      <c r="CA768" s="59"/>
      <c r="CB768" s="59"/>
      <c r="CC768" s="59"/>
      <c r="CD768" s="59"/>
      <c r="CE768" s="59"/>
      <c r="CF768" s="59"/>
      <c r="CG768" s="59"/>
      <c r="CH768" s="59"/>
      <c r="CI768" s="59"/>
      <c r="CJ768" s="59"/>
      <c r="CK768" s="59"/>
      <c r="CL768" s="59"/>
    </row>
    <row r="769" spans="1:90" s="75" customFormat="1" x14ac:dyDescent="0.25">
      <c r="A769" s="33"/>
      <c r="B769" s="33"/>
      <c r="C769" s="33"/>
      <c r="D769" s="33"/>
      <c r="E769" s="33"/>
      <c r="F769" s="33"/>
      <c r="G769" s="33"/>
      <c r="H769" s="33"/>
      <c r="I769" s="76"/>
      <c r="J769" s="76"/>
      <c r="K769" s="76"/>
      <c r="L769" s="76"/>
      <c r="M769" s="77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59"/>
      <c r="AT769" s="59"/>
      <c r="AU769" s="59"/>
      <c r="AV769" s="59"/>
      <c r="AW769" s="59"/>
      <c r="AX769" s="59"/>
      <c r="AY769" s="59"/>
      <c r="AZ769" s="59"/>
      <c r="BA769" s="59"/>
      <c r="BB769" s="59"/>
      <c r="BC769" s="59"/>
      <c r="BD769" s="59"/>
      <c r="BE769" s="59"/>
      <c r="BF769" s="59"/>
      <c r="BG769" s="59"/>
      <c r="BH769" s="59"/>
      <c r="BI769" s="59"/>
      <c r="BJ769" s="59"/>
      <c r="BK769" s="59"/>
      <c r="BL769" s="59"/>
      <c r="BM769" s="59"/>
      <c r="BN769" s="59"/>
      <c r="BO769" s="59"/>
      <c r="BP769" s="59"/>
      <c r="BQ769" s="59"/>
      <c r="BR769" s="59"/>
      <c r="BS769" s="59"/>
      <c r="BT769" s="59"/>
      <c r="BU769" s="59"/>
      <c r="BV769" s="59"/>
      <c r="BW769" s="59"/>
      <c r="BX769" s="59"/>
      <c r="BY769" s="59"/>
      <c r="BZ769" s="59"/>
      <c r="CA769" s="59"/>
      <c r="CB769" s="59"/>
      <c r="CC769" s="59"/>
      <c r="CD769" s="59"/>
      <c r="CE769" s="59"/>
      <c r="CF769" s="59"/>
      <c r="CG769" s="59"/>
      <c r="CH769" s="59"/>
      <c r="CI769" s="59"/>
      <c r="CJ769" s="59"/>
      <c r="CK769" s="59"/>
      <c r="CL769" s="59"/>
    </row>
    <row r="770" spans="1:90" s="75" customFormat="1" x14ac:dyDescent="0.25">
      <c r="A770" s="33"/>
      <c r="B770" s="4"/>
      <c r="C770" s="4"/>
      <c r="D770" s="4"/>
      <c r="E770" s="4"/>
      <c r="F770" s="4"/>
      <c r="G770" s="4"/>
      <c r="H770" s="4"/>
      <c r="I770" s="76"/>
      <c r="J770" s="76"/>
      <c r="K770" s="76"/>
      <c r="L770" s="76"/>
      <c r="M770" s="77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59"/>
      <c r="AW770" s="59"/>
      <c r="AX770" s="59"/>
      <c r="AY770" s="59"/>
      <c r="AZ770" s="59"/>
      <c r="BA770" s="59"/>
      <c r="BB770" s="59"/>
      <c r="BC770" s="59"/>
      <c r="BD770" s="59"/>
      <c r="BE770" s="59"/>
      <c r="BF770" s="59"/>
      <c r="BG770" s="59"/>
      <c r="BH770" s="59"/>
      <c r="BI770" s="59"/>
      <c r="BJ770" s="59"/>
      <c r="BK770" s="59"/>
      <c r="BL770" s="59"/>
      <c r="BM770" s="59"/>
      <c r="BN770" s="59"/>
      <c r="BO770" s="59"/>
      <c r="BP770" s="59"/>
      <c r="BQ770" s="59"/>
      <c r="BR770" s="59"/>
      <c r="BS770" s="59"/>
      <c r="BT770" s="59"/>
      <c r="BU770" s="59"/>
      <c r="BV770" s="59"/>
      <c r="BW770" s="59"/>
      <c r="BX770" s="59"/>
      <c r="BY770" s="59"/>
      <c r="BZ770" s="59"/>
      <c r="CA770" s="59"/>
      <c r="CB770" s="59"/>
      <c r="CC770" s="59"/>
      <c r="CD770" s="59"/>
      <c r="CE770" s="59"/>
      <c r="CF770" s="59"/>
      <c r="CG770" s="59"/>
      <c r="CH770" s="59"/>
      <c r="CI770" s="59"/>
      <c r="CJ770" s="59"/>
      <c r="CK770" s="59"/>
      <c r="CL770" s="59"/>
    </row>
    <row r="771" spans="1:90" s="75" customFormat="1" x14ac:dyDescent="0.25">
      <c r="A771" s="7"/>
      <c r="B771" s="33"/>
      <c r="C771" s="33"/>
      <c r="D771" s="33"/>
      <c r="E771" s="33"/>
      <c r="F771" s="33"/>
      <c r="G771" s="33"/>
      <c r="H771" s="33"/>
      <c r="I771" s="76"/>
      <c r="J771" s="76"/>
      <c r="K771" s="76"/>
      <c r="L771" s="76"/>
      <c r="M771" s="77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59"/>
      <c r="AT771" s="59"/>
      <c r="AU771" s="59"/>
      <c r="AV771" s="59"/>
      <c r="AW771" s="59"/>
      <c r="AX771" s="59"/>
      <c r="AY771" s="59"/>
      <c r="AZ771" s="59"/>
      <c r="BA771" s="59"/>
      <c r="BB771" s="59"/>
      <c r="BC771" s="59"/>
      <c r="BD771" s="59"/>
      <c r="BE771" s="59"/>
      <c r="BF771" s="59"/>
      <c r="BG771" s="59"/>
      <c r="BH771" s="59"/>
      <c r="BI771" s="59"/>
      <c r="BJ771" s="59"/>
      <c r="BK771" s="59"/>
      <c r="BL771" s="59"/>
      <c r="BM771" s="59"/>
      <c r="BN771" s="59"/>
      <c r="BO771" s="59"/>
      <c r="BP771" s="59"/>
      <c r="BQ771" s="59"/>
      <c r="BR771" s="59"/>
      <c r="BS771" s="59"/>
      <c r="BT771" s="59"/>
      <c r="BU771" s="59"/>
      <c r="BV771" s="59"/>
      <c r="BW771" s="59"/>
      <c r="BX771" s="59"/>
      <c r="BY771" s="59"/>
      <c r="BZ771" s="59"/>
      <c r="CA771" s="59"/>
      <c r="CB771" s="59"/>
      <c r="CC771" s="59"/>
      <c r="CD771" s="59"/>
      <c r="CE771" s="59"/>
      <c r="CF771" s="59"/>
      <c r="CG771" s="59"/>
      <c r="CH771" s="59"/>
      <c r="CI771" s="59"/>
      <c r="CJ771" s="59"/>
      <c r="CK771" s="59"/>
      <c r="CL771" s="59"/>
    </row>
    <row r="772" spans="1:90" s="75" customFormat="1" x14ac:dyDescent="0.25">
      <c r="A772" s="7"/>
      <c r="B772" s="33"/>
      <c r="C772" s="33"/>
      <c r="D772" s="33"/>
      <c r="E772" s="33"/>
      <c r="F772" s="33"/>
      <c r="G772" s="33"/>
      <c r="H772" s="33"/>
      <c r="I772" s="76"/>
      <c r="J772" s="76"/>
      <c r="K772" s="76"/>
      <c r="L772" s="76"/>
      <c r="M772" s="77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59"/>
      <c r="AU772" s="59"/>
      <c r="AV772" s="59"/>
      <c r="AW772" s="59"/>
      <c r="AX772" s="59"/>
      <c r="AY772" s="59"/>
      <c r="AZ772" s="59"/>
      <c r="BA772" s="59"/>
      <c r="BB772" s="59"/>
      <c r="BC772" s="59"/>
      <c r="BD772" s="59"/>
      <c r="BE772" s="59"/>
      <c r="BF772" s="59"/>
      <c r="BG772" s="59"/>
      <c r="BH772" s="59"/>
      <c r="BI772" s="59"/>
      <c r="BJ772" s="59"/>
      <c r="BK772" s="59"/>
      <c r="BL772" s="59"/>
      <c r="BM772" s="59"/>
      <c r="BN772" s="59"/>
      <c r="BO772" s="59"/>
      <c r="BP772" s="59"/>
      <c r="BQ772" s="59"/>
      <c r="BR772" s="59"/>
      <c r="BS772" s="59"/>
      <c r="BT772" s="59"/>
      <c r="BU772" s="59"/>
      <c r="BV772" s="59"/>
      <c r="BW772" s="59"/>
      <c r="BX772" s="59"/>
      <c r="BY772" s="59"/>
      <c r="BZ772" s="59"/>
      <c r="CA772" s="59"/>
      <c r="CB772" s="59"/>
      <c r="CC772" s="59"/>
      <c r="CD772" s="59"/>
      <c r="CE772" s="59"/>
      <c r="CF772" s="59"/>
      <c r="CG772" s="59"/>
      <c r="CH772" s="59"/>
      <c r="CI772" s="59"/>
      <c r="CJ772" s="59"/>
      <c r="CK772" s="59"/>
      <c r="CL772" s="59"/>
    </row>
    <row r="773" spans="1:90" s="75" customFormat="1" x14ac:dyDescent="0.25">
      <c r="A773" s="4"/>
      <c r="B773" s="33"/>
      <c r="C773" s="33"/>
      <c r="D773" s="33"/>
      <c r="E773" s="33"/>
      <c r="F773" s="33"/>
      <c r="G773" s="33"/>
      <c r="H773" s="33"/>
      <c r="I773" s="76"/>
      <c r="J773" s="76"/>
      <c r="K773" s="76"/>
      <c r="L773" s="76"/>
      <c r="M773" s="77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59"/>
      <c r="AU773" s="59"/>
      <c r="AV773" s="59"/>
      <c r="AW773" s="59"/>
      <c r="AX773" s="59"/>
      <c r="AY773" s="59"/>
      <c r="AZ773" s="59"/>
      <c r="BA773" s="59"/>
      <c r="BB773" s="59"/>
      <c r="BC773" s="59"/>
      <c r="BD773" s="59"/>
      <c r="BE773" s="59"/>
      <c r="BF773" s="59"/>
      <c r="BG773" s="59"/>
      <c r="BH773" s="59"/>
      <c r="BI773" s="59"/>
      <c r="BJ773" s="59"/>
      <c r="BK773" s="59"/>
      <c r="BL773" s="59"/>
      <c r="BM773" s="59"/>
      <c r="BN773" s="59"/>
      <c r="BO773" s="59"/>
      <c r="BP773" s="59"/>
      <c r="BQ773" s="59"/>
      <c r="BR773" s="59"/>
      <c r="BS773" s="59"/>
      <c r="BT773" s="59"/>
      <c r="BU773" s="59"/>
      <c r="BV773" s="59"/>
      <c r="BW773" s="59"/>
      <c r="BX773" s="59"/>
      <c r="BY773" s="59"/>
      <c r="BZ773" s="59"/>
      <c r="CA773" s="59"/>
      <c r="CB773" s="59"/>
      <c r="CC773" s="59"/>
      <c r="CD773" s="59"/>
      <c r="CE773" s="59"/>
      <c r="CF773" s="59"/>
      <c r="CG773" s="59"/>
      <c r="CH773" s="59"/>
      <c r="CI773" s="59"/>
      <c r="CJ773" s="59"/>
      <c r="CK773" s="59"/>
      <c r="CL773" s="59"/>
    </row>
    <row r="774" spans="1:90" s="75" customFormat="1" x14ac:dyDescent="0.25">
      <c r="A774" s="33"/>
      <c r="B774" s="33"/>
      <c r="C774" s="33"/>
      <c r="D774" s="33"/>
      <c r="E774" s="33"/>
      <c r="F774" s="33"/>
      <c r="G774" s="33"/>
      <c r="H774" s="33"/>
      <c r="I774" s="76"/>
      <c r="J774" s="76"/>
      <c r="K774" s="76"/>
      <c r="L774" s="76"/>
      <c r="M774" s="77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59"/>
      <c r="AU774" s="59"/>
      <c r="AV774" s="59"/>
      <c r="AW774" s="59"/>
      <c r="AX774" s="59"/>
      <c r="AY774" s="59"/>
      <c r="AZ774" s="59"/>
      <c r="BA774" s="59"/>
      <c r="BB774" s="59"/>
      <c r="BC774" s="59"/>
      <c r="BD774" s="59"/>
      <c r="BE774" s="59"/>
      <c r="BF774" s="59"/>
      <c r="BG774" s="59"/>
      <c r="BH774" s="59"/>
      <c r="BI774" s="59"/>
      <c r="BJ774" s="59"/>
      <c r="BK774" s="59"/>
      <c r="BL774" s="59"/>
      <c r="BM774" s="59"/>
      <c r="BN774" s="59"/>
      <c r="BO774" s="59"/>
      <c r="BP774" s="59"/>
      <c r="BQ774" s="59"/>
      <c r="BR774" s="59"/>
      <c r="BS774" s="59"/>
      <c r="BT774" s="59"/>
      <c r="BU774" s="59"/>
      <c r="BV774" s="59"/>
      <c r="BW774" s="59"/>
      <c r="BX774" s="59"/>
      <c r="BY774" s="59"/>
      <c r="BZ774" s="59"/>
      <c r="CA774" s="59"/>
      <c r="CB774" s="59"/>
      <c r="CC774" s="59"/>
      <c r="CD774" s="59"/>
      <c r="CE774" s="59"/>
      <c r="CF774" s="59"/>
      <c r="CG774" s="59"/>
      <c r="CH774" s="59"/>
      <c r="CI774" s="59"/>
      <c r="CJ774" s="59"/>
      <c r="CK774" s="59"/>
      <c r="CL774" s="59"/>
    </row>
    <row r="775" spans="1:90" s="75" customFormat="1" x14ac:dyDescent="0.25">
      <c r="A775" s="4"/>
      <c r="B775" s="33"/>
      <c r="C775" s="33"/>
      <c r="D775" s="33"/>
      <c r="E775" s="33"/>
      <c r="F775" s="33"/>
      <c r="G775" s="33"/>
      <c r="H775" s="33"/>
      <c r="I775" s="76"/>
      <c r="J775" s="76"/>
      <c r="K775" s="76"/>
      <c r="L775" s="76"/>
      <c r="M775" s="77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59"/>
      <c r="AT775" s="59"/>
      <c r="AU775" s="59"/>
      <c r="AV775" s="59"/>
      <c r="AW775" s="59"/>
      <c r="AX775" s="59"/>
      <c r="AY775" s="59"/>
      <c r="AZ775" s="59"/>
      <c r="BA775" s="59"/>
      <c r="BB775" s="59"/>
      <c r="BC775" s="59"/>
      <c r="BD775" s="59"/>
      <c r="BE775" s="59"/>
      <c r="BF775" s="59"/>
      <c r="BG775" s="59"/>
      <c r="BH775" s="59"/>
      <c r="BI775" s="59"/>
      <c r="BJ775" s="59"/>
      <c r="BK775" s="59"/>
      <c r="BL775" s="59"/>
      <c r="BM775" s="59"/>
      <c r="BN775" s="59"/>
      <c r="BO775" s="59"/>
      <c r="BP775" s="59"/>
      <c r="BQ775" s="59"/>
      <c r="BR775" s="59"/>
      <c r="BS775" s="59"/>
      <c r="BT775" s="59"/>
      <c r="BU775" s="59"/>
      <c r="BV775" s="59"/>
      <c r="BW775" s="59"/>
      <c r="BX775" s="59"/>
      <c r="BY775" s="59"/>
      <c r="BZ775" s="59"/>
      <c r="CA775" s="59"/>
      <c r="CB775" s="59"/>
      <c r="CC775" s="59"/>
      <c r="CD775" s="59"/>
      <c r="CE775" s="59"/>
      <c r="CF775" s="59"/>
      <c r="CG775" s="59"/>
      <c r="CH775" s="59"/>
      <c r="CI775" s="59"/>
      <c r="CJ775" s="59"/>
      <c r="CK775" s="59"/>
      <c r="CL775" s="59"/>
    </row>
    <row r="776" spans="1:90" s="75" customFormat="1" x14ac:dyDescent="0.25">
      <c r="A776" s="33"/>
      <c r="B776" s="33"/>
      <c r="C776" s="33"/>
      <c r="D776" s="33"/>
      <c r="E776" s="33"/>
      <c r="F776" s="33"/>
      <c r="G776" s="33"/>
      <c r="H776" s="33"/>
      <c r="I776" s="76"/>
      <c r="J776" s="76"/>
      <c r="K776" s="76"/>
      <c r="L776" s="76"/>
      <c r="M776" s="77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59"/>
      <c r="AT776" s="59"/>
      <c r="AU776" s="59"/>
      <c r="AV776" s="59"/>
      <c r="AW776" s="59"/>
      <c r="AX776" s="59"/>
      <c r="AY776" s="59"/>
      <c r="AZ776" s="59"/>
      <c r="BA776" s="59"/>
      <c r="BB776" s="59"/>
      <c r="BC776" s="59"/>
      <c r="BD776" s="59"/>
      <c r="BE776" s="59"/>
      <c r="BF776" s="59"/>
      <c r="BG776" s="59"/>
      <c r="BH776" s="59"/>
      <c r="BI776" s="59"/>
      <c r="BJ776" s="59"/>
      <c r="BK776" s="59"/>
      <c r="BL776" s="59"/>
      <c r="BM776" s="59"/>
      <c r="BN776" s="59"/>
      <c r="BO776" s="59"/>
      <c r="BP776" s="59"/>
      <c r="BQ776" s="59"/>
      <c r="BR776" s="59"/>
      <c r="BS776" s="59"/>
      <c r="BT776" s="59"/>
      <c r="BU776" s="59"/>
      <c r="BV776" s="59"/>
      <c r="BW776" s="59"/>
      <c r="BX776" s="59"/>
      <c r="BY776" s="59"/>
      <c r="BZ776" s="59"/>
      <c r="CA776" s="59"/>
      <c r="CB776" s="59"/>
      <c r="CC776" s="59"/>
      <c r="CD776" s="59"/>
      <c r="CE776" s="59"/>
      <c r="CF776" s="59"/>
      <c r="CG776" s="59"/>
      <c r="CH776" s="59"/>
      <c r="CI776" s="59"/>
      <c r="CJ776" s="59"/>
      <c r="CK776" s="59"/>
      <c r="CL776" s="59"/>
    </row>
    <row r="777" spans="1:90" s="75" customFormat="1" x14ac:dyDescent="0.25">
      <c r="A777" s="33"/>
      <c r="B777" s="33"/>
      <c r="C777" s="33"/>
      <c r="D777" s="33"/>
      <c r="E777" s="33"/>
      <c r="F777" s="33"/>
      <c r="G777" s="33"/>
      <c r="H777" s="33"/>
      <c r="I777" s="76"/>
      <c r="J777" s="76"/>
      <c r="K777" s="76"/>
      <c r="L777" s="76"/>
      <c r="M777" s="77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59"/>
      <c r="AT777" s="59"/>
      <c r="AU777" s="59"/>
      <c r="AV777" s="59"/>
      <c r="AW777" s="59"/>
      <c r="AX777" s="59"/>
      <c r="AY777" s="59"/>
      <c r="AZ777" s="59"/>
      <c r="BA777" s="59"/>
      <c r="BB777" s="59"/>
      <c r="BC777" s="59"/>
      <c r="BD777" s="59"/>
      <c r="BE777" s="59"/>
      <c r="BF777" s="59"/>
      <c r="BG777" s="59"/>
      <c r="BH777" s="59"/>
      <c r="BI777" s="59"/>
      <c r="BJ777" s="59"/>
      <c r="BK777" s="59"/>
      <c r="BL777" s="59"/>
      <c r="BM777" s="59"/>
      <c r="BN777" s="59"/>
      <c r="BO777" s="59"/>
      <c r="BP777" s="59"/>
      <c r="BQ777" s="59"/>
      <c r="BR777" s="59"/>
      <c r="BS777" s="59"/>
      <c r="BT777" s="59"/>
      <c r="BU777" s="59"/>
      <c r="BV777" s="59"/>
      <c r="BW777" s="59"/>
      <c r="BX777" s="59"/>
      <c r="BY777" s="59"/>
      <c r="BZ777" s="59"/>
      <c r="CA777" s="59"/>
      <c r="CB777" s="59"/>
      <c r="CC777" s="59"/>
      <c r="CD777" s="59"/>
      <c r="CE777" s="59"/>
      <c r="CF777" s="59"/>
      <c r="CG777" s="59"/>
      <c r="CH777" s="59"/>
      <c r="CI777" s="59"/>
      <c r="CJ777" s="59"/>
      <c r="CK777" s="59"/>
      <c r="CL777" s="59"/>
    </row>
    <row r="778" spans="1:90" s="75" customFormat="1" x14ac:dyDescent="0.25">
      <c r="A778" s="33"/>
      <c r="B778" s="33"/>
      <c r="C778" s="33"/>
      <c r="D778" s="33"/>
      <c r="E778" s="33"/>
      <c r="F778" s="33"/>
      <c r="G778" s="33"/>
      <c r="H778" s="33"/>
      <c r="I778" s="76"/>
      <c r="J778" s="76"/>
      <c r="K778" s="76"/>
      <c r="L778" s="76"/>
      <c r="M778" s="77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59"/>
      <c r="AU778" s="59"/>
      <c r="AV778" s="59"/>
      <c r="AW778" s="59"/>
      <c r="AX778" s="59"/>
      <c r="AY778" s="59"/>
      <c r="AZ778" s="59"/>
      <c r="BA778" s="59"/>
      <c r="BB778" s="59"/>
      <c r="BC778" s="59"/>
      <c r="BD778" s="59"/>
      <c r="BE778" s="59"/>
      <c r="BF778" s="59"/>
      <c r="BG778" s="59"/>
      <c r="BH778" s="59"/>
      <c r="BI778" s="59"/>
      <c r="BJ778" s="59"/>
      <c r="BK778" s="59"/>
      <c r="BL778" s="59"/>
      <c r="BM778" s="59"/>
      <c r="BN778" s="59"/>
      <c r="BO778" s="59"/>
      <c r="BP778" s="59"/>
      <c r="BQ778" s="59"/>
      <c r="BR778" s="59"/>
      <c r="BS778" s="59"/>
      <c r="BT778" s="59"/>
      <c r="BU778" s="59"/>
      <c r="BV778" s="59"/>
      <c r="BW778" s="59"/>
      <c r="BX778" s="59"/>
      <c r="BY778" s="59"/>
      <c r="BZ778" s="59"/>
      <c r="CA778" s="59"/>
      <c r="CB778" s="59"/>
      <c r="CC778" s="59"/>
      <c r="CD778" s="59"/>
      <c r="CE778" s="59"/>
      <c r="CF778" s="59"/>
      <c r="CG778" s="59"/>
      <c r="CH778" s="59"/>
      <c r="CI778" s="59"/>
      <c r="CJ778" s="59"/>
      <c r="CK778" s="59"/>
      <c r="CL778" s="59"/>
    </row>
    <row r="779" spans="1:90" s="75" customFormat="1" x14ac:dyDescent="0.25">
      <c r="A779" s="33"/>
      <c r="B779" s="33"/>
      <c r="C779" s="33"/>
      <c r="D779" s="33"/>
      <c r="E779" s="33"/>
      <c r="F779" s="33"/>
      <c r="G779" s="33"/>
      <c r="H779" s="33"/>
      <c r="I779" s="76"/>
      <c r="J779" s="76"/>
      <c r="K779" s="76"/>
      <c r="L779" s="76"/>
      <c r="M779" s="77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  <c r="AW779" s="59"/>
      <c r="AX779" s="59"/>
      <c r="AY779" s="59"/>
      <c r="AZ779" s="59"/>
      <c r="BA779" s="59"/>
      <c r="BB779" s="59"/>
      <c r="BC779" s="59"/>
      <c r="BD779" s="59"/>
      <c r="BE779" s="59"/>
      <c r="BF779" s="59"/>
      <c r="BG779" s="59"/>
      <c r="BH779" s="59"/>
      <c r="BI779" s="59"/>
      <c r="BJ779" s="59"/>
      <c r="BK779" s="59"/>
      <c r="BL779" s="59"/>
      <c r="BM779" s="59"/>
      <c r="BN779" s="59"/>
      <c r="BO779" s="59"/>
      <c r="BP779" s="59"/>
      <c r="BQ779" s="59"/>
      <c r="BR779" s="59"/>
      <c r="BS779" s="59"/>
      <c r="BT779" s="59"/>
      <c r="BU779" s="59"/>
      <c r="BV779" s="59"/>
      <c r="BW779" s="59"/>
      <c r="BX779" s="59"/>
      <c r="BY779" s="59"/>
      <c r="BZ779" s="59"/>
      <c r="CA779" s="59"/>
      <c r="CB779" s="59"/>
      <c r="CC779" s="59"/>
      <c r="CD779" s="59"/>
      <c r="CE779" s="59"/>
      <c r="CF779" s="59"/>
      <c r="CG779" s="59"/>
      <c r="CH779" s="59"/>
      <c r="CI779" s="59"/>
      <c r="CJ779" s="59"/>
      <c r="CK779" s="59"/>
      <c r="CL779" s="59"/>
    </row>
    <row r="780" spans="1:90" s="75" customFormat="1" x14ac:dyDescent="0.25">
      <c r="A780" s="33"/>
      <c r="B780" s="33"/>
      <c r="C780" s="33"/>
      <c r="D780" s="33"/>
      <c r="E780" s="33"/>
      <c r="F780" s="33"/>
      <c r="G780" s="33"/>
      <c r="H780" s="33"/>
      <c r="I780" s="76"/>
      <c r="J780" s="76"/>
      <c r="K780" s="76"/>
      <c r="L780" s="76"/>
      <c r="M780" s="77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59"/>
      <c r="AU780" s="59"/>
      <c r="AV780" s="59"/>
      <c r="AW780" s="59"/>
      <c r="AX780" s="59"/>
      <c r="AY780" s="59"/>
      <c r="AZ780" s="59"/>
      <c r="BA780" s="59"/>
      <c r="BB780" s="59"/>
      <c r="BC780" s="59"/>
      <c r="BD780" s="59"/>
      <c r="BE780" s="59"/>
      <c r="BF780" s="59"/>
      <c r="BG780" s="59"/>
      <c r="BH780" s="59"/>
      <c r="BI780" s="59"/>
      <c r="BJ780" s="59"/>
      <c r="BK780" s="59"/>
      <c r="BL780" s="59"/>
      <c r="BM780" s="59"/>
      <c r="BN780" s="59"/>
      <c r="BO780" s="59"/>
      <c r="BP780" s="59"/>
      <c r="BQ780" s="59"/>
      <c r="BR780" s="59"/>
      <c r="BS780" s="59"/>
      <c r="BT780" s="59"/>
      <c r="BU780" s="59"/>
      <c r="BV780" s="59"/>
      <c r="BW780" s="59"/>
      <c r="BX780" s="59"/>
      <c r="BY780" s="59"/>
      <c r="BZ780" s="59"/>
      <c r="CA780" s="59"/>
      <c r="CB780" s="59"/>
      <c r="CC780" s="59"/>
      <c r="CD780" s="59"/>
      <c r="CE780" s="59"/>
      <c r="CF780" s="59"/>
      <c r="CG780" s="59"/>
      <c r="CH780" s="59"/>
      <c r="CI780" s="59"/>
      <c r="CJ780" s="59"/>
      <c r="CK780" s="59"/>
      <c r="CL780" s="59"/>
    </row>
    <row r="781" spans="1:90" s="75" customFormat="1" x14ac:dyDescent="0.25">
      <c r="A781" s="33"/>
      <c r="B781" s="33"/>
      <c r="C781" s="33"/>
      <c r="D781" s="33"/>
      <c r="E781" s="33"/>
      <c r="F781" s="33"/>
      <c r="G781" s="33"/>
      <c r="H781" s="33"/>
      <c r="I781" s="76"/>
      <c r="J781" s="76"/>
      <c r="K781" s="76"/>
      <c r="L781" s="76"/>
      <c r="M781" s="77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  <c r="AW781" s="59"/>
      <c r="AX781" s="59"/>
      <c r="AY781" s="59"/>
      <c r="AZ781" s="59"/>
      <c r="BA781" s="59"/>
      <c r="BB781" s="59"/>
      <c r="BC781" s="59"/>
      <c r="BD781" s="59"/>
      <c r="BE781" s="59"/>
      <c r="BF781" s="59"/>
      <c r="BG781" s="59"/>
      <c r="BH781" s="59"/>
      <c r="BI781" s="59"/>
      <c r="BJ781" s="59"/>
      <c r="BK781" s="59"/>
      <c r="BL781" s="59"/>
      <c r="BM781" s="59"/>
      <c r="BN781" s="59"/>
      <c r="BO781" s="59"/>
      <c r="BP781" s="59"/>
      <c r="BQ781" s="59"/>
      <c r="BR781" s="59"/>
      <c r="BS781" s="59"/>
      <c r="BT781" s="59"/>
      <c r="BU781" s="59"/>
      <c r="BV781" s="59"/>
      <c r="BW781" s="59"/>
      <c r="BX781" s="59"/>
      <c r="BY781" s="59"/>
      <c r="BZ781" s="59"/>
      <c r="CA781" s="59"/>
      <c r="CB781" s="59"/>
      <c r="CC781" s="59"/>
      <c r="CD781" s="59"/>
      <c r="CE781" s="59"/>
      <c r="CF781" s="59"/>
      <c r="CG781" s="59"/>
      <c r="CH781" s="59"/>
      <c r="CI781" s="59"/>
      <c r="CJ781" s="59"/>
      <c r="CK781" s="59"/>
      <c r="CL781" s="59"/>
    </row>
    <row r="782" spans="1:90" s="75" customFormat="1" x14ac:dyDescent="0.25">
      <c r="A782" s="33"/>
      <c r="B782" s="4"/>
      <c r="C782" s="4"/>
      <c r="D782" s="4"/>
      <c r="E782" s="4"/>
      <c r="F782" s="4"/>
      <c r="G782" s="4"/>
      <c r="H782" s="4"/>
      <c r="I782" s="76"/>
      <c r="J782" s="76"/>
      <c r="K782" s="76"/>
      <c r="L782" s="76"/>
      <c r="M782" s="77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V782" s="59"/>
      <c r="AW782" s="59"/>
      <c r="AX782" s="59"/>
      <c r="AY782" s="59"/>
      <c r="AZ782" s="59"/>
      <c r="BA782" s="59"/>
      <c r="BB782" s="59"/>
      <c r="BC782" s="59"/>
      <c r="BD782" s="59"/>
      <c r="BE782" s="59"/>
      <c r="BF782" s="59"/>
      <c r="BG782" s="59"/>
      <c r="BH782" s="59"/>
      <c r="BI782" s="59"/>
      <c r="BJ782" s="59"/>
      <c r="BK782" s="59"/>
      <c r="BL782" s="59"/>
      <c r="BM782" s="59"/>
      <c r="BN782" s="59"/>
      <c r="BO782" s="59"/>
      <c r="BP782" s="59"/>
      <c r="BQ782" s="59"/>
      <c r="BR782" s="59"/>
      <c r="BS782" s="59"/>
      <c r="BT782" s="59"/>
      <c r="BU782" s="59"/>
      <c r="BV782" s="59"/>
      <c r="BW782" s="59"/>
      <c r="BX782" s="59"/>
      <c r="BY782" s="59"/>
      <c r="BZ782" s="59"/>
      <c r="CA782" s="59"/>
      <c r="CB782" s="59"/>
      <c r="CC782" s="59"/>
      <c r="CD782" s="59"/>
      <c r="CE782" s="59"/>
      <c r="CF782" s="59"/>
      <c r="CG782" s="59"/>
      <c r="CH782" s="59"/>
      <c r="CI782" s="59"/>
      <c r="CJ782" s="59"/>
      <c r="CK782" s="59"/>
      <c r="CL782" s="59"/>
    </row>
    <row r="783" spans="1:90" s="75" customFormat="1" x14ac:dyDescent="0.25">
      <c r="A783" s="33"/>
      <c r="B783" s="33"/>
      <c r="C783" s="33"/>
      <c r="D783" s="33"/>
      <c r="E783" s="33"/>
      <c r="F783" s="33"/>
      <c r="G783" s="33"/>
      <c r="H783" s="33"/>
      <c r="I783" s="76"/>
      <c r="J783" s="76"/>
      <c r="K783" s="76"/>
      <c r="L783" s="76"/>
      <c r="M783" s="77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59"/>
      <c r="AU783" s="59"/>
      <c r="AV783" s="59"/>
      <c r="AW783" s="59"/>
      <c r="AX783" s="59"/>
      <c r="AY783" s="59"/>
      <c r="AZ783" s="59"/>
      <c r="BA783" s="59"/>
      <c r="BB783" s="59"/>
      <c r="BC783" s="59"/>
      <c r="BD783" s="59"/>
      <c r="BE783" s="59"/>
      <c r="BF783" s="59"/>
      <c r="BG783" s="59"/>
      <c r="BH783" s="59"/>
      <c r="BI783" s="59"/>
      <c r="BJ783" s="59"/>
      <c r="BK783" s="59"/>
      <c r="BL783" s="59"/>
      <c r="BM783" s="59"/>
      <c r="BN783" s="59"/>
      <c r="BO783" s="59"/>
      <c r="BP783" s="59"/>
      <c r="BQ783" s="59"/>
      <c r="BR783" s="59"/>
      <c r="BS783" s="59"/>
      <c r="BT783" s="59"/>
      <c r="BU783" s="59"/>
      <c r="BV783" s="59"/>
      <c r="BW783" s="59"/>
      <c r="BX783" s="59"/>
      <c r="BY783" s="59"/>
      <c r="BZ783" s="59"/>
      <c r="CA783" s="59"/>
      <c r="CB783" s="59"/>
      <c r="CC783" s="59"/>
      <c r="CD783" s="59"/>
      <c r="CE783" s="59"/>
      <c r="CF783" s="59"/>
      <c r="CG783" s="59"/>
      <c r="CH783" s="59"/>
      <c r="CI783" s="59"/>
      <c r="CJ783" s="59"/>
      <c r="CK783" s="59"/>
      <c r="CL783" s="59"/>
    </row>
    <row r="784" spans="1:90" s="75" customFormat="1" x14ac:dyDescent="0.25">
      <c r="A784" s="33"/>
      <c r="B784" s="33"/>
      <c r="C784" s="33"/>
      <c r="D784" s="33"/>
      <c r="E784" s="33"/>
      <c r="F784" s="33"/>
      <c r="G784" s="33"/>
      <c r="H784" s="52"/>
      <c r="I784" s="76"/>
      <c r="J784" s="76"/>
      <c r="K784" s="76"/>
      <c r="L784" s="76"/>
      <c r="M784" s="77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59"/>
      <c r="AU784" s="59"/>
      <c r="AV784" s="59"/>
      <c r="AW784" s="59"/>
      <c r="AX784" s="59"/>
      <c r="AY784" s="59"/>
      <c r="AZ784" s="59"/>
      <c r="BA784" s="59"/>
      <c r="BB784" s="59"/>
      <c r="BC784" s="59"/>
      <c r="BD784" s="59"/>
      <c r="BE784" s="59"/>
      <c r="BF784" s="59"/>
      <c r="BG784" s="59"/>
      <c r="BH784" s="59"/>
      <c r="BI784" s="59"/>
      <c r="BJ784" s="59"/>
      <c r="BK784" s="59"/>
      <c r="BL784" s="59"/>
      <c r="BM784" s="59"/>
      <c r="BN784" s="59"/>
      <c r="BO784" s="59"/>
      <c r="BP784" s="59"/>
      <c r="BQ784" s="59"/>
      <c r="BR784" s="59"/>
      <c r="BS784" s="59"/>
      <c r="BT784" s="59"/>
      <c r="BU784" s="59"/>
      <c r="BV784" s="59"/>
      <c r="BW784" s="59"/>
      <c r="BX784" s="59"/>
      <c r="BY784" s="59"/>
      <c r="BZ784" s="59"/>
      <c r="CA784" s="59"/>
      <c r="CB784" s="59"/>
      <c r="CC784" s="59"/>
      <c r="CD784" s="59"/>
      <c r="CE784" s="59"/>
      <c r="CF784" s="59"/>
      <c r="CG784" s="59"/>
      <c r="CH784" s="59"/>
      <c r="CI784" s="59"/>
      <c r="CJ784" s="59"/>
      <c r="CK784" s="59"/>
      <c r="CL784" s="59"/>
    </row>
    <row r="785" spans="1:90" s="75" customFormat="1" x14ac:dyDescent="0.25">
      <c r="A785" s="33"/>
      <c r="B785" s="33"/>
      <c r="C785" s="33"/>
      <c r="D785" s="33"/>
      <c r="E785" s="33"/>
      <c r="F785" s="33"/>
      <c r="G785" s="33"/>
      <c r="H785" s="52"/>
      <c r="I785" s="76"/>
      <c r="J785" s="76"/>
      <c r="K785" s="76"/>
      <c r="L785" s="76"/>
      <c r="M785" s="77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  <c r="AW785" s="59"/>
      <c r="AX785" s="59"/>
      <c r="AY785" s="59"/>
      <c r="AZ785" s="59"/>
      <c r="BA785" s="59"/>
      <c r="BB785" s="59"/>
      <c r="BC785" s="59"/>
      <c r="BD785" s="59"/>
      <c r="BE785" s="59"/>
      <c r="BF785" s="59"/>
      <c r="BG785" s="59"/>
      <c r="BH785" s="59"/>
      <c r="BI785" s="59"/>
      <c r="BJ785" s="59"/>
      <c r="BK785" s="59"/>
      <c r="BL785" s="59"/>
      <c r="BM785" s="59"/>
      <c r="BN785" s="59"/>
      <c r="BO785" s="59"/>
      <c r="BP785" s="59"/>
      <c r="BQ785" s="59"/>
      <c r="BR785" s="59"/>
      <c r="BS785" s="59"/>
      <c r="BT785" s="59"/>
      <c r="BU785" s="59"/>
      <c r="BV785" s="59"/>
      <c r="BW785" s="59"/>
      <c r="BX785" s="59"/>
      <c r="BY785" s="59"/>
      <c r="BZ785" s="59"/>
      <c r="CA785" s="59"/>
      <c r="CB785" s="59"/>
      <c r="CC785" s="59"/>
      <c r="CD785" s="59"/>
      <c r="CE785" s="59"/>
      <c r="CF785" s="59"/>
      <c r="CG785" s="59"/>
      <c r="CH785" s="59"/>
      <c r="CI785" s="59"/>
      <c r="CJ785" s="59"/>
      <c r="CK785" s="59"/>
      <c r="CL785" s="59"/>
    </row>
    <row r="786" spans="1:90" s="75" customFormat="1" x14ac:dyDescent="0.25">
      <c r="A786" s="33"/>
      <c r="B786" s="33"/>
      <c r="C786" s="33"/>
      <c r="D786" s="33"/>
      <c r="E786" s="33"/>
      <c r="F786" s="33"/>
      <c r="G786" s="33"/>
      <c r="H786" s="52"/>
      <c r="I786" s="76"/>
      <c r="J786" s="76"/>
      <c r="K786" s="76"/>
      <c r="L786" s="76"/>
      <c r="M786" s="77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59"/>
      <c r="AT786" s="59"/>
      <c r="AU786" s="59"/>
      <c r="AV786" s="59"/>
      <c r="AW786" s="59"/>
      <c r="AX786" s="59"/>
      <c r="AY786" s="59"/>
      <c r="AZ786" s="59"/>
      <c r="BA786" s="59"/>
      <c r="BB786" s="59"/>
      <c r="BC786" s="59"/>
      <c r="BD786" s="59"/>
      <c r="BE786" s="59"/>
      <c r="BF786" s="59"/>
      <c r="BG786" s="59"/>
      <c r="BH786" s="59"/>
      <c r="BI786" s="59"/>
      <c r="BJ786" s="59"/>
      <c r="BK786" s="59"/>
      <c r="BL786" s="59"/>
      <c r="BM786" s="59"/>
      <c r="BN786" s="59"/>
      <c r="BO786" s="59"/>
      <c r="BP786" s="59"/>
      <c r="BQ786" s="59"/>
      <c r="BR786" s="59"/>
      <c r="BS786" s="59"/>
      <c r="BT786" s="59"/>
      <c r="BU786" s="59"/>
      <c r="BV786" s="59"/>
      <c r="BW786" s="59"/>
      <c r="BX786" s="59"/>
      <c r="BY786" s="59"/>
      <c r="BZ786" s="59"/>
      <c r="CA786" s="59"/>
      <c r="CB786" s="59"/>
      <c r="CC786" s="59"/>
      <c r="CD786" s="59"/>
      <c r="CE786" s="59"/>
      <c r="CF786" s="59"/>
      <c r="CG786" s="59"/>
      <c r="CH786" s="59"/>
      <c r="CI786" s="59"/>
      <c r="CJ786" s="59"/>
      <c r="CK786" s="59"/>
      <c r="CL786" s="59"/>
    </row>
    <row r="787" spans="1:90" s="75" customFormat="1" x14ac:dyDescent="0.25">
      <c r="A787" s="4"/>
      <c r="B787" s="33"/>
      <c r="C787" s="33"/>
      <c r="D787" s="33"/>
      <c r="E787" s="33"/>
      <c r="F787" s="33"/>
      <c r="G787" s="33"/>
      <c r="H787" s="52"/>
      <c r="I787" s="76"/>
      <c r="J787" s="76"/>
      <c r="K787" s="76"/>
      <c r="L787" s="76"/>
      <c r="M787" s="77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59"/>
      <c r="AT787" s="59"/>
      <c r="AU787" s="59"/>
      <c r="AV787" s="59"/>
      <c r="AW787" s="59"/>
      <c r="AX787" s="59"/>
      <c r="AY787" s="59"/>
      <c r="AZ787" s="59"/>
      <c r="BA787" s="59"/>
      <c r="BB787" s="59"/>
      <c r="BC787" s="59"/>
      <c r="BD787" s="59"/>
      <c r="BE787" s="59"/>
      <c r="BF787" s="59"/>
      <c r="BG787" s="59"/>
      <c r="BH787" s="59"/>
      <c r="BI787" s="59"/>
      <c r="BJ787" s="59"/>
      <c r="BK787" s="59"/>
      <c r="BL787" s="59"/>
      <c r="BM787" s="59"/>
      <c r="BN787" s="59"/>
      <c r="BO787" s="59"/>
      <c r="BP787" s="59"/>
      <c r="BQ787" s="59"/>
      <c r="BR787" s="59"/>
      <c r="BS787" s="59"/>
      <c r="BT787" s="59"/>
      <c r="BU787" s="59"/>
      <c r="BV787" s="59"/>
      <c r="BW787" s="59"/>
      <c r="BX787" s="59"/>
      <c r="BY787" s="59"/>
      <c r="BZ787" s="59"/>
      <c r="CA787" s="59"/>
      <c r="CB787" s="59"/>
      <c r="CC787" s="59"/>
      <c r="CD787" s="59"/>
      <c r="CE787" s="59"/>
      <c r="CF787" s="59"/>
      <c r="CG787" s="59"/>
      <c r="CH787" s="59"/>
      <c r="CI787" s="59"/>
      <c r="CJ787" s="59"/>
      <c r="CK787" s="59"/>
      <c r="CL787" s="59"/>
    </row>
    <row r="788" spans="1:90" s="75" customFormat="1" x14ac:dyDescent="0.25">
      <c r="A788" s="33"/>
      <c r="B788" s="33"/>
      <c r="C788" s="33"/>
      <c r="D788" s="33"/>
      <c r="E788" s="33"/>
      <c r="F788" s="33"/>
      <c r="G788" s="33"/>
      <c r="H788" s="52"/>
      <c r="I788" s="76"/>
      <c r="J788" s="76"/>
      <c r="K788" s="76"/>
      <c r="L788" s="76"/>
      <c r="M788" s="77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  <c r="AW788" s="59"/>
      <c r="AX788" s="59"/>
      <c r="AY788" s="59"/>
      <c r="AZ788" s="59"/>
      <c r="BA788" s="59"/>
      <c r="BB788" s="59"/>
      <c r="BC788" s="59"/>
      <c r="BD788" s="59"/>
      <c r="BE788" s="59"/>
      <c r="BF788" s="59"/>
      <c r="BG788" s="59"/>
      <c r="BH788" s="59"/>
      <c r="BI788" s="59"/>
      <c r="BJ788" s="59"/>
      <c r="BK788" s="59"/>
      <c r="BL788" s="59"/>
      <c r="BM788" s="59"/>
      <c r="BN788" s="59"/>
      <c r="BO788" s="59"/>
      <c r="BP788" s="59"/>
      <c r="BQ788" s="59"/>
      <c r="BR788" s="59"/>
      <c r="BS788" s="59"/>
      <c r="BT788" s="59"/>
      <c r="BU788" s="59"/>
      <c r="BV788" s="59"/>
      <c r="BW788" s="59"/>
      <c r="BX788" s="59"/>
      <c r="BY788" s="59"/>
      <c r="BZ788" s="59"/>
      <c r="CA788" s="59"/>
      <c r="CB788" s="59"/>
      <c r="CC788" s="59"/>
      <c r="CD788" s="59"/>
      <c r="CE788" s="59"/>
      <c r="CF788" s="59"/>
      <c r="CG788" s="59"/>
      <c r="CH788" s="59"/>
      <c r="CI788" s="59"/>
      <c r="CJ788" s="59"/>
      <c r="CK788" s="59"/>
      <c r="CL788" s="59"/>
    </row>
    <row r="789" spans="1:90" s="75" customFormat="1" x14ac:dyDescent="0.25">
      <c r="A789" s="33"/>
      <c r="B789" s="33"/>
      <c r="C789" s="33"/>
      <c r="D789" s="33"/>
      <c r="E789" s="33"/>
      <c r="F789" s="33"/>
      <c r="G789" s="33"/>
      <c r="H789" s="56"/>
      <c r="I789" s="76"/>
      <c r="J789" s="76"/>
      <c r="K789" s="76"/>
      <c r="L789" s="76"/>
      <c r="M789" s="77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59"/>
      <c r="AU789" s="59"/>
      <c r="AV789" s="59"/>
      <c r="AW789" s="59"/>
      <c r="AX789" s="59"/>
      <c r="AY789" s="59"/>
      <c r="AZ789" s="59"/>
      <c r="BA789" s="59"/>
      <c r="BB789" s="59"/>
      <c r="BC789" s="59"/>
      <c r="BD789" s="59"/>
      <c r="BE789" s="59"/>
      <c r="BF789" s="59"/>
      <c r="BG789" s="59"/>
      <c r="BH789" s="59"/>
      <c r="BI789" s="59"/>
      <c r="BJ789" s="59"/>
      <c r="BK789" s="59"/>
      <c r="BL789" s="59"/>
      <c r="BM789" s="59"/>
      <c r="BN789" s="59"/>
      <c r="BO789" s="59"/>
      <c r="BP789" s="59"/>
      <c r="BQ789" s="59"/>
      <c r="BR789" s="59"/>
      <c r="BS789" s="59"/>
      <c r="BT789" s="59"/>
      <c r="BU789" s="59"/>
      <c r="BV789" s="59"/>
      <c r="BW789" s="59"/>
      <c r="BX789" s="59"/>
      <c r="BY789" s="59"/>
      <c r="BZ789" s="59"/>
      <c r="CA789" s="59"/>
      <c r="CB789" s="59"/>
      <c r="CC789" s="59"/>
      <c r="CD789" s="59"/>
      <c r="CE789" s="59"/>
      <c r="CF789" s="59"/>
      <c r="CG789" s="59"/>
      <c r="CH789" s="59"/>
      <c r="CI789" s="59"/>
      <c r="CJ789" s="59"/>
      <c r="CK789" s="59"/>
      <c r="CL789" s="59"/>
    </row>
    <row r="790" spans="1:90" s="75" customFormat="1" x14ac:dyDescent="0.25">
      <c r="A790" s="33"/>
      <c r="B790" s="33"/>
      <c r="C790" s="33"/>
      <c r="D790" s="33"/>
      <c r="E790" s="33"/>
      <c r="F790" s="33"/>
      <c r="G790" s="33"/>
      <c r="H790" s="56"/>
      <c r="I790" s="76"/>
      <c r="J790" s="76"/>
      <c r="K790" s="76"/>
      <c r="L790" s="76"/>
      <c r="M790" s="77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59"/>
      <c r="AU790" s="59"/>
      <c r="AV790" s="59"/>
      <c r="AW790" s="59"/>
      <c r="AX790" s="59"/>
      <c r="AY790" s="59"/>
      <c r="AZ790" s="59"/>
      <c r="BA790" s="59"/>
      <c r="BB790" s="59"/>
      <c r="BC790" s="59"/>
      <c r="BD790" s="59"/>
      <c r="BE790" s="59"/>
      <c r="BF790" s="59"/>
      <c r="BG790" s="59"/>
      <c r="BH790" s="59"/>
      <c r="BI790" s="59"/>
      <c r="BJ790" s="59"/>
      <c r="BK790" s="59"/>
      <c r="BL790" s="59"/>
      <c r="BM790" s="59"/>
      <c r="BN790" s="59"/>
      <c r="BO790" s="59"/>
      <c r="BP790" s="59"/>
      <c r="BQ790" s="59"/>
      <c r="BR790" s="59"/>
      <c r="BS790" s="59"/>
      <c r="BT790" s="59"/>
      <c r="BU790" s="59"/>
      <c r="BV790" s="59"/>
      <c r="BW790" s="59"/>
      <c r="BX790" s="59"/>
      <c r="BY790" s="59"/>
      <c r="BZ790" s="59"/>
      <c r="CA790" s="59"/>
      <c r="CB790" s="59"/>
      <c r="CC790" s="59"/>
      <c r="CD790" s="59"/>
      <c r="CE790" s="59"/>
      <c r="CF790" s="59"/>
      <c r="CG790" s="59"/>
      <c r="CH790" s="59"/>
      <c r="CI790" s="59"/>
      <c r="CJ790" s="59"/>
      <c r="CK790" s="59"/>
      <c r="CL790" s="59"/>
    </row>
    <row r="791" spans="1:90" s="75" customFormat="1" x14ac:dyDescent="0.25">
      <c r="A791" s="33"/>
      <c r="B791" s="33"/>
      <c r="C791" s="33"/>
      <c r="D791" s="33"/>
      <c r="E791" s="33"/>
      <c r="F791" s="33"/>
      <c r="G791" s="33"/>
      <c r="H791" s="56"/>
      <c r="I791" s="76"/>
      <c r="J791" s="76"/>
      <c r="K791" s="76"/>
      <c r="L791" s="76"/>
      <c r="M791" s="77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  <c r="AW791" s="59"/>
      <c r="AX791" s="59"/>
      <c r="AY791" s="59"/>
      <c r="AZ791" s="59"/>
      <c r="BA791" s="59"/>
      <c r="BB791" s="59"/>
      <c r="BC791" s="59"/>
      <c r="BD791" s="59"/>
      <c r="BE791" s="59"/>
      <c r="BF791" s="59"/>
      <c r="BG791" s="59"/>
      <c r="BH791" s="59"/>
      <c r="BI791" s="59"/>
      <c r="BJ791" s="59"/>
      <c r="BK791" s="59"/>
      <c r="BL791" s="59"/>
      <c r="BM791" s="59"/>
      <c r="BN791" s="59"/>
      <c r="BO791" s="59"/>
      <c r="BP791" s="59"/>
      <c r="BQ791" s="59"/>
      <c r="BR791" s="59"/>
      <c r="BS791" s="59"/>
      <c r="BT791" s="59"/>
      <c r="BU791" s="59"/>
      <c r="BV791" s="59"/>
      <c r="BW791" s="59"/>
      <c r="BX791" s="59"/>
      <c r="BY791" s="59"/>
      <c r="BZ791" s="59"/>
      <c r="CA791" s="59"/>
      <c r="CB791" s="59"/>
      <c r="CC791" s="59"/>
      <c r="CD791" s="59"/>
      <c r="CE791" s="59"/>
      <c r="CF791" s="59"/>
      <c r="CG791" s="59"/>
      <c r="CH791" s="59"/>
      <c r="CI791" s="59"/>
      <c r="CJ791" s="59"/>
      <c r="CK791" s="59"/>
      <c r="CL791" s="59"/>
    </row>
    <row r="792" spans="1:90" s="75" customFormat="1" x14ac:dyDescent="0.25">
      <c r="A792" s="33"/>
      <c r="B792" s="33"/>
      <c r="C792" s="33"/>
      <c r="D792" s="33"/>
      <c r="E792" s="33"/>
      <c r="F792" s="33"/>
      <c r="G792" s="33"/>
      <c r="H792" s="56"/>
      <c r="I792" s="76"/>
      <c r="J792" s="76"/>
      <c r="K792" s="76"/>
      <c r="L792" s="76"/>
      <c r="M792" s="77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59"/>
      <c r="AU792" s="59"/>
      <c r="AV792" s="59"/>
      <c r="AW792" s="59"/>
      <c r="AX792" s="59"/>
      <c r="AY792" s="59"/>
      <c r="AZ792" s="59"/>
      <c r="BA792" s="59"/>
      <c r="BB792" s="59"/>
      <c r="BC792" s="59"/>
      <c r="BD792" s="59"/>
      <c r="BE792" s="59"/>
      <c r="BF792" s="59"/>
      <c r="BG792" s="59"/>
      <c r="BH792" s="59"/>
      <c r="BI792" s="59"/>
      <c r="BJ792" s="59"/>
      <c r="BK792" s="59"/>
      <c r="BL792" s="59"/>
      <c r="BM792" s="59"/>
      <c r="BN792" s="59"/>
      <c r="BO792" s="59"/>
      <c r="BP792" s="59"/>
      <c r="BQ792" s="59"/>
      <c r="BR792" s="59"/>
      <c r="BS792" s="59"/>
      <c r="BT792" s="59"/>
      <c r="BU792" s="59"/>
      <c r="BV792" s="59"/>
      <c r="BW792" s="59"/>
      <c r="BX792" s="59"/>
      <c r="BY792" s="59"/>
      <c r="BZ792" s="59"/>
      <c r="CA792" s="59"/>
      <c r="CB792" s="59"/>
      <c r="CC792" s="59"/>
      <c r="CD792" s="59"/>
      <c r="CE792" s="59"/>
      <c r="CF792" s="59"/>
      <c r="CG792" s="59"/>
      <c r="CH792" s="59"/>
      <c r="CI792" s="59"/>
      <c r="CJ792" s="59"/>
      <c r="CK792" s="59"/>
      <c r="CL792" s="59"/>
    </row>
    <row r="793" spans="1:90" s="75" customFormat="1" x14ac:dyDescent="0.25">
      <c r="A793" s="33"/>
      <c r="B793" s="33"/>
      <c r="C793" s="33"/>
      <c r="D793" s="33"/>
      <c r="E793" s="33"/>
      <c r="F793" s="33"/>
      <c r="G793" s="33"/>
      <c r="H793" s="56"/>
      <c r="I793" s="76"/>
      <c r="J793" s="76"/>
      <c r="K793" s="76"/>
      <c r="L793" s="76"/>
      <c r="M793" s="77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59"/>
      <c r="AU793" s="59"/>
      <c r="AV793" s="59"/>
      <c r="AW793" s="59"/>
      <c r="AX793" s="59"/>
      <c r="AY793" s="59"/>
      <c r="AZ793" s="59"/>
      <c r="BA793" s="59"/>
      <c r="BB793" s="59"/>
      <c r="BC793" s="59"/>
      <c r="BD793" s="59"/>
      <c r="BE793" s="59"/>
      <c r="BF793" s="59"/>
      <c r="BG793" s="59"/>
      <c r="BH793" s="59"/>
      <c r="BI793" s="59"/>
      <c r="BJ793" s="59"/>
      <c r="BK793" s="59"/>
      <c r="BL793" s="59"/>
      <c r="BM793" s="59"/>
      <c r="BN793" s="59"/>
      <c r="BO793" s="59"/>
      <c r="BP793" s="59"/>
      <c r="BQ793" s="59"/>
      <c r="BR793" s="59"/>
      <c r="BS793" s="59"/>
      <c r="BT793" s="59"/>
      <c r="BU793" s="59"/>
      <c r="BV793" s="59"/>
      <c r="BW793" s="59"/>
      <c r="BX793" s="59"/>
      <c r="BY793" s="59"/>
      <c r="BZ793" s="59"/>
      <c r="CA793" s="59"/>
      <c r="CB793" s="59"/>
      <c r="CC793" s="59"/>
      <c r="CD793" s="59"/>
      <c r="CE793" s="59"/>
      <c r="CF793" s="59"/>
      <c r="CG793" s="59"/>
      <c r="CH793" s="59"/>
      <c r="CI793" s="59"/>
      <c r="CJ793" s="59"/>
      <c r="CK793" s="59"/>
      <c r="CL793" s="59"/>
    </row>
    <row r="794" spans="1:90" s="75" customFormat="1" x14ac:dyDescent="0.25">
      <c r="A794" s="33"/>
      <c r="B794" s="4"/>
      <c r="C794" s="4"/>
      <c r="D794" s="4"/>
      <c r="E794" s="4"/>
      <c r="F794" s="4"/>
      <c r="G794" s="4"/>
      <c r="H794" s="57"/>
      <c r="I794" s="76"/>
      <c r="J794" s="76"/>
      <c r="K794" s="76"/>
      <c r="L794" s="76"/>
      <c r="M794" s="77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59"/>
      <c r="AT794" s="59"/>
      <c r="AU794" s="59"/>
      <c r="AV794" s="59"/>
      <c r="AW794" s="59"/>
      <c r="AX794" s="59"/>
      <c r="AY794" s="59"/>
      <c r="AZ794" s="59"/>
      <c r="BA794" s="59"/>
      <c r="BB794" s="59"/>
      <c r="BC794" s="59"/>
      <c r="BD794" s="59"/>
      <c r="BE794" s="59"/>
      <c r="BF794" s="59"/>
      <c r="BG794" s="59"/>
      <c r="BH794" s="59"/>
      <c r="BI794" s="59"/>
      <c r="BJ794" s="59"/>
      <c r="BK794" s="59"/>
      <c r="BL794" s="59"/>
      <c r="BM794" s="59"/>
      <c r="BN794" s="59"/>
      <c r="BO794" s="59"/>
      <c r="BP794" s="59"/>
      <c r="BQ794" s="59"/>
      <c r="BR794" s="59"/>
      <c r="BS794" s="59"/>
      <c r="BT794" s="59"/>
      <c r="BU794" s="59"/>
      <c r="BV794" s="59"/>
      <c r="BW794" s="59"/>
      <c r="BX794" s="59"/>
      <c r="BY794" s="59"/>
      <c r="BZ794" s="59"/>
      <c r="CA794" s="59"/>
      <c r="CB794" s="59"/>
      <c r="CC794" s="59"/>
      <c r="CD794" s="59"/>
      <c r="CE794" s="59"/>
      <c r="CF794" s="59"/>
      <c r="CG794" s="59"/>
      <c r="CH794" s="59"/>
      <c r="CI794" s="59"/>
      <c r="CJ794" s="59"/>
      <c r="CK794" s="59"/>
      <c r="CL794" s="59"/>
    </row>
    <row r="795" spans="1:90" s="75" customFormat="1" x14ac:dyDescent="0.25">
      <c r="A795" s="33"/>
      <c r="B795" s="33"/>
      <c r="C795" s="33"/>
      <c r="D795" s="33"/>
      <c r="E795" s="33"/>
      <c r="F795" s="33"/>
      <c r="G795" s="33"/>
      <c r="H795" s="33"/>
      <c r="I795" s="76"/>
      <c r="J795" s="76"/>
      <c r="K795" s="76"/>
      <c r="L795" s="76"/>
      <c r="M795" s="77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59"/>
      <c r="AT795" s="59"/>
      <c r="AU795" s="59"/>
      <c r="AV795" s="59"/>
      <c r="AW795" s="59"/>
      <c r="AX795" s="59"/>
      <c r="AY795" s="59"/>
      <c r="AZ795" s="59"/>
      <c r="BA795" s="59"/>
      <c r="BB795" s="59"/>
      <c r="BC795" s="59"/>
      <c r="BD795" s="59"/>
      <c r="BE795" s="59"/>
      <c r="BF795" s="59"/>
      <c r="BG795" s="59"/>
      <c r="BH795" s="59"/>
      <c r="BI795" s="59"/>
      <c r="BJ795" s="59"/>
      <c r="BK795" s="59"/>
      <c r="BL795" s="59"/>
      <c r="BM795" s="59"/>
      <c r="BN795" s="59"/>
      <c r="BO795" s="59"/>
      <c r="BP795" s="59"/>
      <c r="BQ795" s="59"/>
      <c r="BR795" s="59"/>
      <c r="BS795" s="59"/>
      <c r="BT795" s="59"/>
      <c r="BU795" s="59"/>
      <c r="BV795" s="59"/>
      <c r="BW795" s="59"/>
      <c r="BX795" s="59"/>
      <c r="BY795" s="59"/>
      <c r="BZ795" s="59"/>
      <c r="CA795" s="59"/>
      <c r="CB795" s="59"/>
      <c r="CC795" s="59"/>
      <c r="CD795" s="59"/>
      <c r="CE795" s="59"/>
      <c r="CF795" s="59"/>
      <c r="CG795" s="59"/>
      <c r="CH795" s="59"/>
      <c r="CI795" s="59"/>
      <c r="CJ795" s="59"/>
      <c r="CK795" s="59"/>
      <c r="CL795" s="59"/>
    </row>
    <row r="796" spans="1:90" s="75" customFormat="1" x14ac:dyDescent="0.25">
      <c r="A796" s="33"/>
      <c r="B796" s="33"/>
      <c r="C796" s="33"/>
      <c r="D796" s="33"/>
      <c r="E796" s="33"/>
      <c r="F796" s="33"/>
      <c r="G796" s="33"/>
      <c r="H796" s="33"/>
      <c r="I796" s="76"/>
      <c r="J796" s="76"/>
      <c r="K796" s="76"/>
      <c r="L796" s="76"/>
      <c r="M796" s="77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59"/>
      <c r="AU796" s="59"/>
      <c r="AV796" s="59"/>
      <c r="AW796" s="59"/>
      <c r="AX796" s="59"/>
      <c r="AY796" s="59"/>
      <c r="AZ796" s="59"/>
      <c r="BA796" s="59"/>
      <c r="BB796" s="59"/>
      <c r="BC796" s="59"/>
      <c r="BD796" s="59"/>
      <c r="BE796" s="59"/>
      <c r="BF796" s="59"/>
      <c r="BG796" s="59"/>
      <c r="BH796" s="59"/>
      <c r="BI796" s="59"/>
      <c r="BJ796" s="59"/>
      <c r="BK796" s="59"/>
      <c r="BL796" s="59"/>
      <c r="BM796" s="59"/>
      <c r="BN796" s="59"/>
      <c r="BO796" s="59"/>
      <c r="BP796" s="59"/>
      <c r="BQ796" s="59"/>
      <c r="BR796" s="59"/>
      <c r="BS796" s="59"/>
      <c r="BT796" s="59"/>
      <c r="BU796" s="59"/>
      <c r="BV796" s="59"/>
      <c r="BW796" s="59"/>
      <c r="BX796" s="59"/>
      <c r="BY796" s="59"/>
      <c r="BZ796" s="59"/>
      <c r="CA796" s="59"/>
      <c r="CB796" s="59"/>
      <c r="CC796" s="59"/>
      <c r="CD796" s="59"/>
      <c r="CE796" s="59"/>
      <c r="CF796" s="59"/>
      <c r="CG796" s="59"/>
      <c r="CH796" s="59"/>
      <c r="CI796" s="59"/>
      <c r="CJ796" s="59"/>
      <c r="CK796" s="59"/>
      <c r="CL796" s="59"/>
    </row>
    <row r="797" spans="1:90" s="75" customFormat="1" x14ac:dyDescent="0.25">
      <c r="A797" s="33"/>
      <c r="B797" s="4"/>
      <c r="C797" s="4"/>
      <c r="D797" s="4"/>
      <c r="E797" s="4"/>
      <c r="F797" s="4"/>
      <c r="G797" s="4"/>
      <c r="H797" s="4"/>
      <c r="I797" s="76"/>
      <c r="J797" s="76"/>
      <c r="K797" s="76"/>
      <c r="L797" s="76"/>
      <c r="M797" s="77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59"/>
      <c r="AU797" s="59"/>
      <c r="AV797" s="59"/>
      <c r="AW797" s="59"/>
      <c r="AX797" s="59"/>
      <c r="AY797" s="59"/>
      <c r="AZ797" s="59"/>
      <c r="BA797" s="59"/>
      <c r="BB797" s="59"/>
      <c r="BC797" s="59"/>
      <c r="BD797" s="59"/>
      <c r="BE797" s="59"/>
      <c r="BF797" s="59"/>
      <c r="BG797" s="59"/>
      <c r="BH797" s="59"/>
      <c r="BI797" s="59"/>
      <c r="BJ797" s="59"/>
      <c r="BK797" s="59"/>
      <c r="BL797" s="59"/>
      <c r="BM797" s="59"/>
      <c r="BN797" s="59"/>
      <c r="BO797" s="59"/>
      <c r="BP797" s="59"/>
      <c r="BQ797" s="59"/>
      <c r="BR797" s="59"/>
      <c r="BS797" s="59"/>
      <c r="BT797" s="59"/>
      <c r="BU797" s="59"/>
      <c r="BV797" s="59"/>
      <c r="BW797" s="59"/>
      <c r="BX797" s="59"/>
      <c r="BY797" s="59"/>
      <c r="BZ797" s="59"/>
      <c r="CA797" s="59"/>
      <c r="CB797" s="59"/>
      <c r="CC797" s="59"/>
      <c r="CD797" s="59"/>
      <c r="CE797" s="59"/>
      <c r="CF797" s="59"/>
      <c r="CG797" s="59"/>
      <c r="CH797" s="59"/>
      <c r="CI797" s="59"/>
      <c r="CJ797" s="59"/>
      <c r="CK797" s="59"/>
      <c r="CL797" s="59"/>
    </row>
    <row r="798" spans="1:90" s="75" customFormat="1" x14ac:dyDescent="0.25">
      <c r="A798" s="33"/>
      <c r="B798" s="33"/>
      <c r="C798" s="33"/>
      <c r="D798" s="33"/>
      <c r="E798" s="33"/>
      <c r="F798" s="33"/>
      <c r="G798" s="33"/>
      <c r="H798" s="33"/>
      <c r="I798" s="76"/>
      <c r="J798" s="76"/>
      <c r="K798" s="76"/>
      <c r="L798" s="76"/>
      <c r="M798" s="77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59"/>
      <c r="AW798" s="59"/>
      <c r="AX798" s="59"/>
      <c r="AY798" s="59"/>
      <c r="AZ798" s="59"/>
      <c r="BA798" s="59"/>
      <c r="BB798" s="59"/>
      <c r="BC798" s="59"/>
      <c r="BD798" s="59"/>
      <c r="BE798" s="59"/>
      <c r="BF798" s="59"/>
      <c r="BG798" s="59"/>
      <c r="BH798" s="59"/>
      <c r="BI798" s="59"/>
      <c r="BJ798" s="59"/>
      <c r="BK798" s="59"/>
      <c r="BL798" s="59"/>
      <c r="BM798" s="59"/>
      <c r="BN798" s="59"/>
      <c r="BO798" s="59"/>
      <c r="BP798" s="59"/>
      <c r="BQ798" s="59"/>
      <c r="BR798" s="59"/>
      <c r="BS798" s="59"/>
      <c r="BT798" s="59"/>
      <c r="BU798" s="59"/>
      <c r="BV798" s="59"/>
      <c r="BW798" s="59"/>
      <c r="BX798" s="59"/>
      <c r="BY798" s="59"/>
      <c r="BZ798" s="59"/>
      <c r="CA798" s="59"/>
      <c r="CB798" s="59"/>
      <c r="CC798" s="59"/>
      <c r="CD798" s="59"/>
      <c r="CE798" s="59"/>
      <c r="CF798" s="59"/>
      <c r="CG798" s="59"/>
      <c r="CH798" s="59"/>
      <c r="CI798" s="59"/>
      <c r="CJ798" s="59"/>
      <c r="CK798" s="59"/>
      <c r="CL798" s="59"/>
    </row>
    <row r="799" spans="1:90" s="75" customFormat="1" x14ac:dyDescent="0.25">
      <c r="A799" s="4"/>
      <c r="B799" s="33"/>
      <c r="C799" s="33"/>
      <c r="D799" s="33"/>
      <c r="E799" s="33"/>
      <c r="F799" s="33"/>
      <c r="G799" s="33"/>
      <c r="H799" s="33"/>
      <c r="I799" s="76"/>
      <c r="J799" s="76"/>
      <c r="K799" s="76"/>
      <c r="L799" s="76"/>
      <c r="M799" s="77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  <c r="AW799" s="59"/>
      <c r="AX799" s="59"/>
      <c r="AY799" s="59"/>
      <c r="AZ799" s="59"/>
      <c r="BA799" s="59"/>
      <c r="BB799" s="59"/>
      <c r="BC799" s="59"/>
      <c r="BD799" s="59"/>
      <c r="BE799" s="59"/>
      <c r="BF799" s="59"/>
      <c r="BG799" s="59"/>
      <c r="BH799" s="59"/>
      <c r="BI799" s="59"/>
      <c r="BJ799" s="59"/>
      <c r="BK799" s="59"/>
      <c r="BL799" s="59"/>
      <c r="BM799" s="59"/>
      <c r="BN799" s="59"/>
      <c r="BO799" s="59"/>
      <c r="BP799" s="59"/>
      <c r="BQ799" s="59"/>
      <c r="BR799" s="59"/>
      <c r="BS799" s="59"/>
      <c r="BT799" s="59"/>
      <c r="BU799" s="59"/>
      <c r="BV799" s="59"/>
      <c r="BW799" s="59"/>
      <c r="BX799" s="59"/>
      <c r="BY799" s="59"/>
      <c r="BZ799" s="59"/>
      <c r="CA799" s="59"/>
      <c r="CB799" s="59"/>
      <c r="CC799" s="59"/>
      <c r="CD799" s="59"/>
      <c r="CE799" s="59"/>
      <c r="CF799" s="59"/>
      <c r="CG799" s="59"/>
      <c r="CH799" s="59"/>
      <c r="CI799" s="59"/>
      <c r="CJ799" s="59"/>
      <c r="CK799" s="59"/>
      <c r="CL799" s="59"/>
    </row>
    <row r="800" spans="1:90" s="75" customFormat="1" x14ac:dyDescent="0.25">
      <c r="A800" s="33"/>
      <c r="B800" s="33"/>
      <c r="C800" s="33"/>
      <c r="D800" s="33"/>
      <c r="E800" s="33"/>
      <c r="F800" s="33"/>
      <c r="G800" s="33"/>
      <c r="H800" s="33"/>
      <c r="I800" s="76"/>
      <c r="J800" s="76"/>
      <c r="K800" s="76"/>
      <c r="L800" s="76"/>
      <c r="M800" s="77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59"/>
      <c r="AW800" s="59"/>
      <c r="AX800" s="59"/>
      <c r="AY800" s="59"/>
      <c r="AZ800" s="59"/>
      <c r="BA800" s="59"/>
      <c r="BB800" s="59"/>
      <c r="BC800" s="59"/>
      <c r="BD800" s="59"/>
      <c r="BE800" s="59"/>
      <c r="BF800" s="59"/>
      <c r="BG800" s="59"/>
      <c r="BH800" s="59"/>
      <c r="BI800" s="59"/>
      <c r="BJ800" s="59"/>
      <c r="BK800" s="59"/>
      <c r="BL800" s="59"/>
      <c r="BM800" s="59"/>
      <c r="BN800" s="59"/>
      <c r="BO800" s="59"/>
      <c r="BP800" s="59"/>
      <c r="BQ800" s="59"/>
      <c r="BR800" s="59"/>
      <c r="BS800" s="59"/>
      <c r="BT800" s="59"/>
      <c r="BU800" s="59"/>
      <c r="BV800" s="59"/>
      <c r="BW800" s="59"/>
      <c r="BX800" s="59"/>
      <c r="BY800" s="59"/>
      <c r="BZ800" s="59"/>
      <c r="CA800" s="59"/>
      <c r="CB800" s="59"/>
      <c r="CC800" s="59"/>
      <c r="CD800" s="59"/>
      <c r="CE800" s="59"/>
      <c r="CF800" s="59"/>
      <c r="CG800" s="59"/>
      <c r="CH800" s="59"/>
      <c r="CI800" s="59"/>
      <c r="CJ800" s="59"/>
      <c r="CK800" s="59"/>
      <c r="CL800" s="59"/>
    </row>
    <row r="801" spans="1:90" s="75" customFormat="1" x14ac:dyDescent="0.25">
      <c r="A801" s="33"/>
      <c r="B801" s="33"/>
      <c r="C801" s="33"/>
      <c r="D801" s="33"/>
      <c r="E801" s="33"/>
      <c r="F801" s="33"/>
      <c r="G801" s="33"/>
      <c r="H801" s="33"/>
      <c r="I801" s="76"/>
      <c r="J801" s="76"/>
      <c r="K801" s="76"/>
      <c r="L801" s="76"/>
      <c r="M801" s="77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59"/>
      <c r="AT801" s="59"/>
      <c r="AU801" s="59"/>
      <c r="AV801" s="59"/>
      <c r="AW801" s="59"/>
      <c r="AX801" s="59"/>
      <c r="AY801" s="59"/>
      <c r="AZ801" s="59"/>
      <c r="BA801" s="59"/>
      <c r="BB801" s="59"/>
      <c r="BC801" s="59"/>
      <c r="BD801" s="59"/>
      <c r="BE801" s="59"/>
      <c r="BF801" s="59"/>
      <c r="BG801" s="59"/>
      <c r="BH801" s="59"/>
      <c r="BI801" s="59"/>
      <c r="BJ801" s="59"/>
      <c r="BK801" s="59"/>
      <c r="BL801" s="59"/>
      <c r="BM801" s="59"/>
      <c r="BN801" s="59"/>
      <c r="BO801" s="59"/>
      <c r="BP801" s="59"/>
      <c r="BQ801" s="59"/>
      <c r="BR801" s="59"/>
      <c r="BS801" s="59"/>
      <c r="BT801" s="59"/>
      <c r="BU801" s="59"/>
      <c r="BV801" s="59"/>
      <c r="BW801" s="59"/>
      <c r="BX801" s="59"/>
      <c r="BY801" s="59"/>
      <c r="BZ801" s="59"/>
      <c r="CA801" s="59"/>
      <c r="CB801" s="59"/>
      <c r="CC801" s="59"/>
      <c r="CD801" s="59"/>
      <c r="CE801" s="59"/>
      <c r="CF801" s="59"/>
      <c r="CG801" s="59"/>
      <c r="CH801" s="59"/>
      <c r="CI801" s="59"/>
      <c r="CJ801" s="59"/>
      <c r="CK801" s="59"/>
      <c r="CL801" s="59"/>
    </row>
    <row r="802" spans="1:90" s="75" customFormat="1" x14ac:dyDescent="0.25">
      <c r="A802" s="4"/>
      <c r="B802" s="33"/>
      <c r="C802" s="33"/>
      <c r="D802" s="33"/>
      <c r="E802" s="33"/>
      <c r="F802" s="33"/>
      <c r="G802" s="33"/>
      <c r="H802" s="33"/>
      <c r="I802" s="76"/>
      <c r="J802" s="76"/>
      <c r="K802" s="76"/>
      <c r="L802" s="76"/>
      <c r="M802" s="77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59"/>
      <c r="AU802" s="59"/>
      <c r="AV802" s="59"/>
      <c r="AW802" s="59"/>
      <c r="AX802" s="59"/>
      <c r="AY802" s="59"/>
      <c r="AZ802" s="59"/>
      <c r="BA802" s="59"/>
      <c r="BB802" s="59"/>
      <c r="BC802" s="59"/>
      <c r="BD802" s="59"/>
      <c r="BE802" s="59"/>
      <c r="BF802" s="59"/>
      <c r="BG802" s="59"/>
      <c r="BH802" s="59"/>
      <c r="BI802" s="59"/>
      <c r="BJ802" s="59"/>
      <c r="BK802" s="59"/>
      <c r="BL802" s="59"/>
      <c r="BM802" s="59"/>
      <c r="BN802" s="59"/>
      <c r="BO802" s="59"/>
      <c r="BP802" s="59"/>
      <c r="BQ802" s="59"/>
      <c r="BR802" s="59"/>
      <c r="BS802" s="59"/>
      <c r="BT802" s="59"/>
      <c r="BU802" s="59"/>
      <c r="BV802" s="59"/>
      <c r="BW802" s="59"/>
      <c r="BX802" s="59"/>
      <c r="BY802" s="59"/>
      <c r="BZ802" s="59"/>
      <c r="CA802" s="59"/>
      <c r="CB802" s="59"/>
      <c r="CC802" s="59"/>
      <c r="CD802" s="59"/>
      <c r="CE802" s="59"/>
      <c r="CF802" s="59"/>
      <c r="CG802" s="59"/>
      <c r="CH802" s="59"/>
      <c r="CI802" s="59"/>
      <c r="CJ802" s="59"/>
      <c r="CK802" s="59"/>
      <c r="CL802" s="59"/>
    </row>
    <row r="803" spans="1:90" s="75" customFormat="1" x14ac:dyDescent="0.25">
      <c r="A803" s="33"/>
      <c r="B803" s="33"/>
      <c r="C803" s="33"/>
      <c r="D803" s="33"/>
      <c r="E803" s="33"/>
      <c r="F803" s="33"/>
      <c r="G803" s="33"/>
      <c r="H803" s="33"/>
      <c r="I803" s="76"/>
      <c r="J803" s="76"/>
      <c r="K803" s="76"/>
      <c r="L803" s="76"/>
      <c r="M803" s="77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59"/>
      <c r="AU803" s="59"/>
      <c r="AV803" s="59"/>
      <c r="AW803" s="59"/>
      <c r="AX803" s="59"/>
      <c r="AY803" s="59"/>
      <c r="AZ803" s="59"/>
      <c r="BA803" s="59"/>
      <c r="BB803" s="59"/>
      <c r="BC803" s="59"/>
      <c r="BD803" s="59"/>
      <c r="BE803" s="59"/>
      <c r="BF803" s="59"/>
      <c r="BG803" s="59"/>
      <c r="BH803" s="59"/>
      <c r="BI803" s="59"/>
      <c r="BJ803" s="59"/>
      <c r="BK803" s="59"/>
      <c r="BL803" s="59"/>
      <c r="BM803" s="59"/>
      <c r="BN803" s="59"/>
      <c r="BO803" s="59"/>
      <c r="BP803" s="59"/>
      <c r="BQ803" s="59"/>
      <c r="BR803" s="59"/>
      <c r="BS803" s="59"/>
      <c r="BT803" s="59"/>
      <c r="BU803" s="59"/>
      <c r="BV803" s="59"/>
      <c r="BW803" s="59"/>
      <c r="BX803" s="59"/>
      <c r="BY803" s="59"/>
      <c r="BZ803" s="59"/>
      <c r="CA803" s="59"/>
      <c r="CB803" s="59"/>
      <c r="CC803" s="59"/>
      <c r="CD803" s="59"/>
      <c r="CE803" s="59"/>
      <c r="CF803" s="59"/>
      <c r="CG803" s="59"/>
      <c r="CH803" s="59"/>
      <c r="CI803" s="59"/>
      <c r="CJ803" s="59"/>
      <c r="CK803" s="59"/>
      <c r="CL803" s="59"/>
    </row>
    <row r="804" spans="1:90" s="75" customFormat="1" x14ac:dyDescent="0.25">
      <c r="A804" s="33"/>
      <c r="B804" s="4"/>
      <c r="C804" s="4"/>
      <c r="D804" s="4"/>
      <c r="E804" s="4"/>
      <c r="F804" s="4"/>
      <c r="G804" s="4"/>
      <c r="H804" s="4"/>
      <c r="I804" s="76"/>
      <c r="J804" s="76"/>
      <c r="K804" s="76"/>
      <c r="L804" s="76"/>
      <c r="M804" s="77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59"/>
      <c r="AT804" s="59"/>
      <c r="AU804" s="59"/>
      <c r="AV804" s="59"/>
      <c r="AW804" s="59"/>
      <c r="AX804" s="59"/>
      <c r="AY804" s="59"/>
      <c r="AZ804" s="59"/>
      <c r="BA804" s="59"/>
      <c r="BB804" s="59"/>
      <c r="BC804" s="59"/>
      <c r="BD804" s="59"/>
      <c r="BE804" s="59"/>
      <c r="BF804" s="59"/>
      <c r="BG804" s="59"/>
      <c r="BH804" s="59"/>
      <c r="BI804" s="59"/>
      <c r="BJ804" s="59"/>
      <c r="BK804" s="59"/>
      <c r="BL804" s="59"/>
      <c r="BM804" s="59"/>
      <c r="BN804" s="59"/>
      <c r="BO804" s="59"/>
      <c r="BP804" s="59"/>
      <c r="BQ804" s="59"/>
      <c r="BR804" s="59"/>
      <c r="BS804" s="59"/>
      <c r="BT804" s="59"/>
      <c r="BU804" s="59"/>
      <c r="BV804" s="59"/>
      <c r="BW804" s="59"/>
      <c r="BX804" s="59"/>
      <c r="BY804" s="59"/>
      <c r="BZ804" s="59"/>
      <c r="CA804" s="59"/>
      <c r="CB804" s="59"/>
      <c r="CC804" s="59"/>
      <c r="CD804" s="59"/>
      <c r="CE804" s="59"/>
      <c r="CF804" s="59"/>
      <c r="CG804" s="59"/>
      <c r="CH804" s="59"/>
      <c r="CI804" s="59"/>
      <c r="CJ804" s="59"/>
      <c r="CK804" s="59"/>
      <c r="CL804" s="59"/>
    </row>
    <row r="805" spans="1:90" s="75" customFormat="1" x14ac:dyDescent="0.25">
      <c r="A805" s="33"/>
      <c r="B805" s="33"/>
      <c r="C805" s="33"/>
      <c r="D805" s="33"/>
      <c r="E805" s="33"/>
      <c r="F805" s="33"/>
      <c r="G805" s="33"/>
      <c r="H805" s="33"/>
      <c r="I805" s="76"/>
      <c r="J805" s="76"/>
      <c r="K805" s="76"/>
      <c r="L805" s="76"/>
      <c r="M805" s="77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59"/>
      <c r="AT805" s="59"/>
      <c r="AU805" s="59"/>
      <c r="AV805" s="59"/>
      <c r="AW805" s="59"/>
      <c r="AX805" s="59"/>
      <c r="AY805" s="59"/>
      <c r="AZ805" s="59"/>
      <c r="BA805" s="59"/>
      <c r="BB805" s="59"/>
      <c r="BC805" s="59"/>
      <c r="BD805" s="59"/>
      <c r="BE805" s="59"/>
      <c r="BF805" s="59"/>
      <c r="BG805" s="59"/>
      <c r="BH805" s="59"/>
      <c r="BI805" s="59"/>
      <c r="BJ805" s="59"/>
      <c r="BK805" s="59"/>
      <c r="BL805" s="59"/>
      <c r="BM805" s="59"/>
      <c r="BN805" s="59"/>
      <c r="BO805" s="59"/>
      <c r="BP805" s="59"/>
      <c r="BQ805" s="59"/>
      <c r="BR805" s="59"/>
      <c r="BS805" s="59"/>
      <c r="BT805" s="59"/>
      <c r="BU805" s="59"/>
      <c r="BV805" s="59"/>
      <c r="BW805" s="59"/>
      <c r="BX805" s="59"/>
      <c r="BY805" s="59"/>
      <c r="BZ805" s="59"/>
      <c r="CA805" s="59"/>
      <c r="CB805" s="59"/>
      <c r="CC805" s="59"/>
      <c r="CD805" s="59"/>
      <c r="CE805" s="59"/>
      <c r="CF805" s="59"/>
      <c r="CG805" s="59"/>
      <c r="CH805" s="59"/>
      <c r="CI805" s="59"/>
      <c r="CJ805" s="59"/>
      <c r="CK805" s="59"/>
      <c r="CL805" s="59"/>
    </row>
    <row r="806" spans="1:90" s="75" customFormat="1" x14ac:dyDescent="0.25">
      <c r="A806" s="33"/>
      <c r="B806" s="33"/>
      <c r="C806" s="33"/>
      <c r="D806" s="33"/>
      <c r="E806" s="33"/>
      <c r="F806" s="33"/>
      <c r="G806" s="33"/>
      <c r="H806" s="33"/>
      <c r="I806" s="76"/>
      <c r="J806" s="76"/>
      <c r="K806" s="76"/>
      <c r="L806" s="76"/>
      <c r="M806" s="77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59"/>
      <c r="AT806" s="59"/>
      <c r="AU806" s="59"/>
      <c r="AV806" s="59"/>
      <c r="AW806" s="59"/>
      <c r="AX806" s="59"/>
      <c r="AY806" s="59"/>
      <c r="AZ806" s="59"/>
      <c r="BA806" s="59"/>
      <c r="BB806" s="59"/>
      <c r="BC806" s="59"/>
      <c r="BD806" s="59"/>
      <c r="BE806" s="59"/>
      <c r="BF806" s="59"/>
      <c r="BG806" s="59"/>
      <c r="BH806" s="59"/>
      <c r="BI806" s="59"/>
      <c r="BJ806" s="59"/>
      <c r="BK806" s="59"/>
      <c r="BL806" s="59"/>
      <c r="BM806" s="59"/>
      <c r="BN806" s="59"/>
      <c r="BO806" s="59"/>
      <c r="BP806" s="59"/>
      <c r="BQ806" s="59"/>
      <c r="BR806" s="59"/>
      <c r="BS806" s="59"/>
      <c r="BT806" s="59"/>
      <c r="BU806" s="59"/>
      <c r="BV806" s="59"/>
      <c r="BW806" s="59"/>
      <c r="BX806" s="59"/>
      <c r="BY806" s="59"/>
      <c r="BZ806" s="59"/>
      <c r="CA806" s="59"/>
      <c r="CB806" s="59"/>
      <c r="CC806" s="59"/>
      <c r="CD806" s="59"/>
      <c r="CE806" s="59"/>
      <c r="CF806" s="59"/>
      <c r="CG806" s="59"/>
      <c r="CH806" s="59"/>
      <c r="CI806" s="59"/>
      <c r="CJ806" s="59"/>
      <c r="CK806" s="59"/>
      <c r="CL806" s="59"/>
    </row>
    <row r="807" spans="1:90" s="75" customFormat="1" x14ac:dyDescent="0.25">
      <c r="A807" s="33"/>
      <c r="B807" s="33"/>
      <c r="C807" s="33"/>
      <c r="D807" s="33"/>
      <c r="E807" s="33"/>
      <c r="F807" s="33"/>
      <c r="G807" s="33"/>
      <c r="H807" s="33"/>
      <c r="I807" s="76"/>
      <c r="J807" s="76"/>
      <c r="K807" s="76"/>
      <c r="L807" s="76"/>
      <c r="M807" s="77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59"/>
      <c r="AT807" s="59"/>
      <c r="AU807" s="59"/>
      <c r="AV807" s="59"/>
      <c r="AW807" s="59"/>
      <c r="AX807" s="59"/>
      <c r="AY807" s="59"/>
      <c r="AZ807" s="59"/>
      <c r="BA807" s="59"/>
      <c r="BB807" s="59"/>
      <c r="BC807" s="59"/>
      <c r="BD807" s="59"/>
      <c r="BE807" s="59"/>
      <c r="BF807" s="59"/>
      <c r="BG807" s="59"/>
      <c r="BH807" s="59"/>
      <c r="BI807" s="59"/>
      <c r="BJ807" s="59"/>
      <c r="BK807" s="59"/>
      <c r="BL807" s="59"/>
      <c r="BM807" s="59"/>
      <c r="BN807" s="59"/>
      <c r="BO807" s="59"/>
      <c r="BP807" s="59"/>
      <c r="BQ807" s="59"/>
      <c r="BR807" s="59"/>
      <c r="BS807" s="59"/>
      <c r="BT807" s="59"/>
      <c r="BU807" s="59"/>
      <c r="BV807" s="59"/>
      <c r="BW807" s="59"/>
      <c r="BX807" s="59"/>
      <c r="BY807" s="59"/>
      <c r="BZ807" s="59"/>
      <c r="CA807" s="59"/>
      <c r="CB807" s="59"/>
      <c r="CC807" s="59"/>
      <c r="CD807" s="59"/>
      <c r="CE807" s="59"/>
      <c r="CF807" s="59"/>
      <c r="CG807" s="59"/>
      <c r="CH807" s="59"/>
      <c r="CI807" s="59"/>
      <c r="CJ807" s="59"/>
      <c r="CK807" s="59"/>
      <c r="CL807" s="59"/>
    </row>
    <row r="808" spans="1:90" s="75" customFormat="1" x14ac:dyDescent="0.25">
      <c r="A808" s="33"/>
      <c r="B808" s="4"/>
      <c r="C808" s="4"/>
      <c r="D808" s="4"/>
      <c r="E808" s="4"/>
      <c r="F808" s="4"/>
      <c r="G808" s="4"/>
      <c r="H808" s="4"/>
      <c r="I808" s="76"/>
      <c r="J808" s="76"/>
      <c r="K808" s="76"/>
      <c r="L808" s="76"/>
      <c r="M808" s="77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  <c r="AW808" s="59"/>
      <c r="AX808" s="59"/>
      <c r="AY808" s="59"/>
      <c r="AZ808" s="59"/>
      <c r="BA808" s="59"/>
      <c r="BB808" s="59"/>
      <c r="BC808" s="59"/>
      <c r="BD808" s="59"/>
      <c r="BE808" s="59"/>
      <c r="BF808" s="59"/>
      <c r="BG808" s="59"/>
      <c r="BH808" s="59"/>
      <c r="BI808" s="59"/>
      <c r="BJ808" s="59"/>
      <c r="BK808" s="59"/>
      <c r="BL808" s="59"/>
      <c r="BM808" s="59"/>
      <c r="BN808" s="59"/>
      <c r="BO808" s="59"/>
      <c r="BP808" s="59"/>
      <c r="BQ808" s="59"/>
      <c r="BR808" s="59"/>
      <c r="BS808" s="59"/>
      <c r="BT808" s="59"/>
      <c r="BU808" s="59"/>
      <c r="BV808" s="59"/>
      <c r="BW808" s="59"/>
      <c r="BX808" s="59"/>
      <c r="BY808" s="59"/>
      <c r="BZ808" s="59"/>
      <c r="CA808" s="59"/>
      <c r="CB808" s="59"/>
      <c r="CC808" s="59"/>
      <c r="CD808" s="59"/>
      <c r="CE808" s="59"/>
      <c r="CF808" s="59"/>
      <c r="CG808" s="59"/>
      <c r="CH808" s="59"/>
      <c r="CI808" s="59"/>
      <c r="CJ808" s="59"/>
      <c r="CK808" s="59"/>
      <c r="CL808" s="59"/>
    </row>
    <row r="809" spans="1:90" s="75" customFormat="1" x14ac:dyDescent="0.25">
      <c r="A809" s="4"/>
      <c r="B809" s="33"/>
      <c r="C809" s="33"/>
      <c r="D809" s="33"/>
      <c r="E809" s="33"/>
      <c r="F809" s="33"/>
      <c r="G809" s="33"/>
      <c r="H809" s="33"/>
      <c r="I809" s="76"/>
      <c r="J809" s="76"/>
      <c r="K809" s="76"/>
      <c r="L809" s="76"/>
      <c r="M809" s="77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59"/>
      <c r="AU809" s="59"/>
      <c r="AV809" s="59"/>
      <c r="AW809" s="59"/>
      <c r="AX809" s="59"/>
      <c r="AY809" s="59"/>
      <c r="AZ809" s="59"/>
      <c r="BA809" s="59"/>
      <c r="BB809" s="59"/>
      <c r="BC809" s="59"/>
      <c r="BD809" s="59"/>
      <c r="BE809" s="59"/>
      <c r="BF809" s="59"/>
      <c r="BG809" s="59"/>
      <c r="BH809" s="59"/>
      <c r="BI809" s="59"/>
      <c r="BJ809" s="59"/>
      <c r="BK809" s="59"/>
      <c r="BL809" s="59"/>
      <c r="BM809" s="59"/>
      <c r="BN809" s="59"/>
      <c r="BO809" s="59"/>
      <c r="BP809" s="59"/>
      <c r="BQ809" s="59"/>
      <c r="BR809" s="59"/>
      <c r="BS809" s="59"/>
      <c r="BT809" s="59"/>
      <c r="BU809" s="59"/>
      <c r="BV809" s="59"/>
      <c r="BW809" s="59"/>
      <c r="BX809" s="59"/>
      <c r="BY809" s="59"/>
      <c r="BZ809" s="59"/>
      <c r="CA809" s="59"/>
      <c r="CB809" s="59"/>
      <c r="CC809" s="59"/>
      <c r="CD809" s="59"/>
      <c r="CE809" s="59"/>
      <c r="CF809" s="59"/>
      <c r="CG809" s="59"/>
      <c r="CH809" s="59"/>
      <c r="CI809" s="59"/>
      <c r="CJ809" s="59"/>
      <c r="CK809" s="59"/>
      <c r="CL809" s="59"/>
    </row>
    <row r="810" spans="1:90" s="75" customFormat="1" x14ac:dyDescent="0.25">
      <c r="A810" s="33"/>
      <c r="B810" s="33"/>
      <c r="C810" s="33"/>
      <c r="D810" s="33"/>
      <c r="E810" s="33"/>
      <c r="F810" s="33"/>
      <c r="G810" s="33"/>
      <c r="H810" s="33"/>
      <c r="I810" s="76"/>
      <c r="J810" s="76"/>
      <c r="K810" s="76"/>
      <c r="L810" s="76"/>
      <c r="M810" s="77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59"/>
      <c r="AU810" s="59"/>
      <c r="AV810" s="59"/>
      <c r="AW810" s="59"/>
      <c r="AX810" s="59"/>
      <c r="AY810" s="59"/>
      <c r="AZ810" s="59"/>
      <c r="BA810" s="59"/>
      <c r="BB810" s="59"/>
      <c r="BC810" s="59"/>
      <c r="BD810" s="59"/>
      <c r="BE810" s="59"/>
      <c r="BF810" s="59"/>
      <c r="BG810" s="59"/>
      <c r="BH810" s="59"/>
      <c r="BI810" s="59"/>
      <c r="BJ810" s="59"/>
      <c r="BK810" s="59"/>
      <c r="BL810" s="59"/>
      <c r="BM810" s="59"/>
      <c r="BN810" s="59"/>
      <c r="BO810" s="59"/>
      <c r="BP810" s="59"/>
      <c r="BQ810" s="59"/>
      <c r="BR810" s="59"/>
      <c r="BS810" s="59"/>
      <c r="BT810" s="59"/>
      <c r="BU810" s="59"/>
      <c r="BV810" s="59"/>
      <c r="BW810" s="59"/>
      <c r="BX810" s="59"/>
      <c r="BY810" s="59"/>
      <c r="BZ810" s="59"/>
      <c r="CA810" s="59"/>
      <c r="CB810" s="59"/>
      <c r="CC810" s="59"/>
      <c r="CD810" s="59"/>
      <c r="CE810" s="59"/>
      <c r="CF810" s="59"/>
      <c r="CG810" s="59"/>
      <c r="CH810" s="59"/>
      <c r="CI810" s="59"/>
      <c r="CJ810" s="59"/>
      <c r="CK810" s="59"/>
      <c r="CL810" s="59"/>
    </row>
    <row r="811" spans="1:90" s="75" customFormat="1" x14ac:dyDescent="0.25">
      <c r="A811" s="33"/>
      <c r="B811" s="33"/>
      <c r="C811" s="33"/>
      <c r="D811" s="33"/>
      <c r="E811" s="33"/>
      <c r="F811" s="33"/>
      <c r="G811" s="33"/>
      <c r="H811" s="33"/>
      <c r="I811" s="76"/>
      <c r="J811" s="76"/>
      <c r="K811" s="76"/>
      <c r="L811" s="76"/>
      <c r="M811" s="77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59"/>
      <c r="AU811" s="59"/>
      <c r="AV811" s="59"/>
      <c r="AW811" s="59"/>
      <c r="AX811" s="59"/>
      <c r="AY811" s="59"/>
      <c r="AZ811" s="59"/>
      <c r="BA811" s="59"/>
      <c r="BB811" s="59"/>
      <c r="BC811" s="59"/>
      <c r="BD811" s="59"/>
      <c r="BE811" s="59"/>
      <c r="BF811" s="59"/>
      <c r="BG811" s="59"/>
      <c r="BH811" s="59"/>
      <c r="BI811" s="59"/>
      <c r="BJ811" s="59"/>
      <c r="BK811" s="59"/>
      <c r="BL811" s="59"/>
      <c r="BM811" s="59"/>
      <c r="BN811" s="59"/>
      <c r="BO811" s="59"/>
      <c r="BP811" s="59"/>
      <c r="BQ811" s="59"/>
      <c r="BR811" s="59"/>
      <c r="BS811" s="59"/>
      <c r="BT811" s="59"/>
      <c r="BU811" s="59"/>
      <c r="BV811" s="59"/>
      <c r="BW811" s="59"/>
      <c r="BX811" s="59"/>
      <c r="BY811" s="59"/>
      <c r="BZ811" s="59"/>
      <c r="CA811" s="59"/>
      <c r="CB811" s="59"/>
      <c r="CC811" s="59"/>
      <c r="CD811" s="59"/>
      <c r="CE811" s="59"/>
      <c r="CF811" s="59"/>
      <c r="CG811" s="59"/>
      <c r="CH811" s="59"/>
      <c r="CI811" s="59"/>
      <c r="CJ811" s="59"/>
      <c r="CK811" s="59"/>
      <c r="CL811" s="59"/>
    </row>
    <row r="812" spans="1:90" s="75" customFormat="1" x14ac:dyDescent="0.25">
      <c r="A812" s="33"/>
      <c r="B812" s="4"/>
      <c r="C812" s="4"/>
      <c r="D812" s="4"/>
      <c r="E812" s="4"/>
      <c r="F812" s="4"/>
      <c r="G812" s="4"/>
      <c r="H812" s="4"/>
      <c r="I812" s="76"/>
      <c r="J812" s="76"/>
      <c r="K812" s="76"/>
      <c r="L812" s="76"/>
      <c r="M812" s="77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  <c r="AW812" s="59"/>
      <c r="AX812" s="59"/>
      <c r="AY812" s="59"/>
      <c r="AZ812" s="59"/>
      <c r="BA812" s="59"/>
      <c r="BB812" s="59"/>
      <c r="BC812" s="59"/>
      <c r="BD812" s="59"/>
      <c r="BE812" s="59"/>
      <c r="BF812" s="59"/>
      <c r="BG812" s="59"/>
      <c r="BH812" s="59"/>
      <c r="BI812" s="59"/>
      <c r="BJ812" s="59"/>
      <c r="BK812" s="59"/>
      <c r="BL812" s="59"/>
      <c r="BM812" s="59"/>
      <c r="BN812" s="59"/>
      <c r="BO812" s="59"/>
      <c r="BP812" s="59"/>
      <c r="BQ812" s="59"/>
      <c r="BR812" s="59"/>
      <c r="BS812" s="59"/>
      <c r="BT812" s="59"/>
      <c r="BU812" s="59"/>
      <c r="BV812" s="59"/>
      <c r="BW812" s="59"/>
      <c r="BX812" s="59"/>
      <c r="BY812" s="59"/>
      <c r="BZ812" s="59"/>
      <c r="CA812" s="59"/>
      <c r="CB812" s="59"/>
      <c r="CC812" s="59"/>
      <c r="CD812" s="59"/>
      <c r="CE812" s="59"/>
      <c r="CF812" s="59"/>
      <c r="CG812" s="59"/>
      <c r="CH812" s="59"/>
      <c r="CI812" s="59"/>
      <c r="CJ812" s="59"/>
      <c r="CK812" s="59"/>
      <c r="CL812" s="59"/>
    </row>
    <row r="813" spans="1:90" s="75" customFormat="1" x14ac:dyDescent="0.25">
      <c r="A813" s="4"/>
      <c r="B813" s="33"/>
      <c r="C813" s="33"/>
      <c r="D813" s="33"/>
      <c r="E813" s="33"/>
      <c r="F813" s="33"/>
      <c r="G813" s="33"/>
      <c r="H813" s="33"/>
      <c r="I813" s="76"/>
      <c r="J813" s="76"/>
      <c r="K813" s="76"/>
      <c r="L813" s="76"/>
      <c r="M813" s="77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59"/>
      <c r="AT813" s="59"/>
      <c r="AU813" s="59"/>
      <c r="AV813" s="59"/>
      <c r="AW813" s="59"/>
      <c r="AX813" s="59"/>
      <c r="AY813" s="59"/>
      <c r="AZ813" s="59"/>
      <c r="BA813" s="59"/>
      <c r="BB813" s="59"/>
      <c r="BC813" s="59"/>
      <c r="BD813" s="59"/>
      <c r="BE813" s="59"/>
      <c r="BF813" s="59"/>
      <c r="BG813" s="59"/>
      <c r="BH813" s="59"/>
      <c r="BI813" s="59"/>
      <c r="BJ813" s="59"/>
      <c r="BK813" s="59"/>
      <c r="BL813" s="59"/>
      <c r="BM813" s="59"/>
      <c r="BN813" s="59"/>
      <c r="BO813" s="59"/>
      <c r="BP813" s="59"/>
      <c r="BQ813" s="59"/>
      <c r="BR813" s="59"/>
      <c r="BS813" s="59"/>
      <c r="BT813" s="59"/>
      <c r="BU813" s="59"/>
      <c r="BV813" s="59"/>
      <c r="BW813" s="59"/>
      <c r="BX813" s="59"/>
      <c r="BY813" s="59"/>
      <c r="BZ813" s="59"/>
      <c r="CA813" s="59"/>
      <c r="CB813" s="59"/>
      <c r="CC813" s="59"/>
      <c r="CD813" s="59"/>
      <c r="CE813" s="59"/>
      <c r="CF813" s="59"/>
      <c r="CG813" s="59"/>
      <c r="CH813" s="59"/>
      <c r="CI813" s="59"/>
      <c r="CJ813" s="59"/>
      <c r="CK813" s="59"/>
      <c r="CL813" s="59"/>
    </row>
    <row r="814" spans="1:90" s="75" customFormat="1" x14ac:dyDescent="0.25">
      <c r="A814" s="33"/>
      <c r="B814" s="33"/>
      <c r="C814" s="33"/>
      <c r="D814" s="33"/>
      <c r="E814" s="33"/>
      <c r="F814" s="33"/>
      <c r="G814" s="33"/>
      <c r="H814" s="33"/>
      <c r="I814" s="76"/>
      <c r="J814" s="76"/>
      <c r="K814" s="76"/>
      <c r="L814" s="76"/>
      <c r="M814" s="77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  <c r="AW814" s="59"/>
      <c r="AX814" s="59"/>
      <c r="AY814" s="59"/>
      <c r="AZ814" s="59"/>
      <c r="BA814" s="59"/>
      <c r="BB814" s="59"/>
      <c r="BC814" s="59"/>
      <c r="BD814" s="59"/>
      <c r="BE814" s="59"/>
      <c r="BF814" s="59"/>
      <c r="BG814" s="59"/>
      <c r="BH814" s="59"/>
      <c r="BI814" s="59"/>
      <c r="BJ814" s="59"/>
      <c r="BK814" s="59"/>
      <c r="BL814" s="59"/>
      <c r="BM814" s="59"/>
      <c r="BN814" s="59"/>
      <c r="BO814" s="59"/>
      <c r="BP814" s="59"/>
      <c r="BQ814" s="59"/>
      <c r="BR814" s="59"/>
      <c r="BS814" s="59"/>
      <c r="BT814" s="59"/>
      <c r="BU814" s="59"/>
      <c r="BV814" s="59"/>
      <c r="BW814" s="59"/>
      <c r="BX814" s="59"/>
      <c r="BY814" s="59"/>
      <c r="BZ814" s="59"/>
      <c r="CA814" s="59"/>
      <c r="CB814" s="59"/>
      <c r="CC814" s="59"/>
      <c r="CD814" s="59"/>
      <c r="CE814" s="59"/>
      <c r="CF814" s="59"/>
      <c r="CG814" s="59"/>
      <c r="CH814" s="59"/>
      <c r="CI814" s="59"/>
      <c r="CJ814" s="59"/>
      <c r="CK814" s="59"/>
      <c r="CL814" s="59"/>
    </row>
    <row r="815" spans="1:90" s="75" customFormat="1" x14ac:dyDescent="0.25">
      <c r="A815" s="33"/>
      <c r="B815" s="4"/>
      <c r="C815" s="4"/>
      <c r="D815" s="4"/>
      <c r="E815" s="4"/>
      <c r="F815" s="4"/>
      <c r="G815" s="4"/>
      <c r="H815" s="4"/>
      <c r="I815" s="76"/>
      <c r="J815" s="76"/>
      <c r="K815" s="76"/>
      <c r="L815" s="76"/>
      <c r="M815" s="77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  <c r="AW815" s="59"/>
      <c r="AX815" s="59"/>
      <c r="AY815" s="59"/>
      <c r="AZ815" s="59"/>
      <c r="BA815" s="59"/>
      <c r="BB815" s="59"/>
      <c r="BC815" s="59"/>
      <c r="BD815" s="59"/>
      <c r="BE815" s="59"/>
      <c r="BF815" s="59"/>
      <c r="BG815" s="59"/>
      <c r="BH815" s="59"/>
      <c r="BI815" s="59"/>
      <c r="BJ815" s="59"/>
      <c r="BK815" s="59"/>
      <c r="BL815" s="59"/>
      <c r="BM815" s="59"/>
      <c r="BN815" s="59"/>
      <c r="BO815" s="59"/>
      <c r="BP815" s="59"/>
      <c r="BQ815" s="59"/>
      <c r="BR815" s="59"/>
      <c r="BS815" s="59"/>
      <c r="BT815" s="59"/>
      <c r="BU815" s="59"/>
      <c r="BV815" s="59"/>
      <c r="BW815" s="59"/>
      <c r="BX815" s="59"/>
      <c r="BY815" s="59"/>
      <c r="BZ815" s="59"/>
      <c r="CA815" s="59"/>
      <c r="CB815" s="59"/>
      <c r="CC815" s="59"/>
      <c r="CD815" s="59"/>
      <c r="CE815" s="59"/>
      <c r="CF815" s="59"/>
      <c r="CG815" s="59"/>
      <c r="CH815" s="59"/>
      <c r="CI815" s="59"/>
      <c r="CJ815" s="59"/>
      <c r="CK815" s="59"/>
      <c r="CL815" s="59"/>
    </row>
    <row r="816" spans="1:90" s="75" customFormat="1" x14ac:dyDescent="0.25">
      <c r="A816" s="33"/>
      <c r="B816" s="33"/>
      <c r="C816" s="33"/>
      <c r="D816" s="33"/>
      <c r="E816" s="33"/>
      <c r="F816" s="33"/>
      <c r="G816" s="33"/>
      <c r="H816" s="33"/>
      <c r="I816" s="76"/>
      <c r="J816" s="76"/>
      <c r="K816" s="76"/>
      <c r="L816" s="76"/>
      <c r="M816" s="77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  <c r="AW816" s="59"/>
      <c r="AX816" s="59"/>
      <c r="AY816" s="59"/>
      <c r="AZ816" s="59"/>
      <c r="BA816" s="59"/>
      <c r="BB816" s="59"/>
      <c r="BC816" s="59"/>
      <c r="BD816" s="59"/>
      <c r="BE816" s="59"/>
      <c r="BF816" s="59"/>
      <c r="BG816" s="59"/>
      <c r="BH816" s="59"/>
      <c r="BI816" s="59"/>
      <c r="BJ816" s="59"/>
      <c r="BK816" s="59"/>
      <c r="BL816" s="59"/>
      <c r="BM816" s="59"/>
      <c r="BN816" s="59"/>
      <c r="BO816" s="59"/>
      <c r="BP816" s="59"/>
      <c r="BQ816" s="59"/>
      <c r="BR816" s="59"/>
      <c r="BS816" s="59"/>
      <c r="BT816" s="59"/>
      <c r="BU816" s="59"/>
      <c r="BV816" s="59"/>
      <c r="BW816" s="59"/>
      <c r="BX816" s="59"/>
      <c r="BY816" s="59"/>
      <c r="BZ816" s="59"/>
      <c r="CA816" s="59"/>
      <c r="CB816" s="59"/>
      <c r="CC816" s="59"/>
      <c r="CD816" s="59"/>
      <c r="CE816" s="59"/>
      <c r="CF816" s="59"/>
      <c r="CG816" s="59"/>
      <c r="CH816" s="59"/>
      <c r="CI816" s="59"/>
      <c r="CJ816" s="59"/>
      <c r="CK816" s="59"/>
      <c r="CL816" s="59"/>
    </row>
    <row r="817" spans="1:90" s="75" customFormat="1" x14ac:dyDescent="0.25">
      <c r="A817" s="4"/>
      <c r="B817" s="33"/>
      <c r="C817" s="33"/>
      <c r="D817" s="33"/>
      <c r="E817" s="33"/>
      <c r="F817" s="33"/>
      <c r="G817" s="33"/>
      <c r="H817" s="33"/>
      <c r="I817" s="76"/>
      <c r="J817" s="76"/>
      <c r="K817" s="76"/>
      <c r="L817" s="76"/>
      <c r="M817" s="77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  <c r="AW817" s="59"/>
      <c r="AX817" s="59"/>
      <c r="AY817" s="59"/>
      <c r="AZ817" s="59"/>
      <c r="BA817" s="59"/>
      <c r="BB817" s="59"/>
      <c r="BC817" s="59"/>
      <c r="BD817" s="59"/>
      <c r="BE817" s="59"/>
      <c r="BF817" s="59"/>
      <c r="BG817" s="59"/>
      <c r="BH817" s="59"/>
      <c r="BI817" s="59"/>
      <c r="BJ817" s="59"/>
      <c r="BK817" s="59"/>
      <c r="BL817" s="59"/>
      <c r="BM817" s="59"/>
      <c r="BN817" s="59"/>
      <c r="BO817" s="59"/>
      <c r="BP817" s="59"/>
      <c r="BQ817" s="59"/>
      <c r="BR817" s="59"/>
      <c r="BS817" s="59"/>
      <c r="BT817" s="59"/>
      <c r="BU817" s="59"/>
      <c r="BV817" s="59"/>
      <c r="BW817" s="59"/>
      <c r="BX817" s="59"/>
      <c r="BY817" s="59"/>
      <c r="BZ817" s="59"/>
      <c r="CA817" s="59"/>
      <c r="CB817" s="59"/>
      <c r="CC817" s="59"/>
      <c r="CD817" s="59"/>
      <c r="CE817" s="59"/>
      <c r="CF817" s="59"/>
      <c r="CG817" s="59"/>
      <c r="CH817" s="59"/>
      <c r="CI817" s="59"/>
      <c r="CJ817" s="59"/>
      <c r="CK817" s="59"/>
      <c r="CL817" s="59"/>
    </row>
    <row r="818" spans="1:90" s="75" customFormat="1" x14ac:dyDescent="0.25">
      <c r="A818" s="33"/>
      <c r="B818" s="33"/>
      <c r="C818" s="33"/>
      <c r="D818" s="33"/>
      <c r="E818" s="33"/>
      <c r="F818" s="33"/>
      <c r="G818" s="33"/>
      <c r="H818" s="33"/>
      <c r="I818" s="76"/>
      <c r="J818" s="76"/>
      <c r="K818" s="76"/>
      <c r="L818" s="76"/>
      <c r="M818" s="77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  <c r="AW818" s="59"/>
      <c r="AX818" s="59"/>
      <c r="AY818" s="59"/>
      <c r="AZ818" s="59"/>
      <c r="BA818" s="59"/>
      <c r="BB818" s="59"/>
      <c r="BC818" s="59"/>
      <c r="BD818" s="59"/>
      <c r="BE818" s="59"/>
      <c r="BF818" s="59"/>
      <c r="BG818" s="59"/>
      <c r="BH818" s="59"/>
      <c r="BI818" s="59"/>
      <c r="BJ818" s="59"/>
      <c r="BK818" s="59"/>
      <c r="BL818" s="59"/>
      <c r="BM818" s="59"/>
      <c r="BN818" s="59"/>
      <c r="BO818" s="59"/>
      <c r="BP818" s="59"/>
      <c r="BQ818" s="59"/>
      <c r="BR818" s="59"/>
      <c r="BS818" s="59"/>
      <c r="BT818" s="59"/>
      <c r="BU818" s="59"/>
      <c r="BV818" s="59"/>
      <c r="BW818" s="59"/>
      <c r="BX818" s="59"/>
      <c r="BY818" s="59"/>
      <c r="BZ818" s="59"/>
      <c r="CA818" s="59"/>
      <c r="CB818" s="59"/>
      <c r="CC818" s="59"/>
      <c r="CD818" s="59"/>
      <c r="CE818" s="59"/>
      <c r="CF818" s="59"/>
      <c r="CG818" s="59"/>
      <c r="CH818" s="59"/>
      <c r="CI818" s="59"/>
      <c r="CJ818" s="59"/>
      <c r="CK818" s="59"/>
      <c r="CL818" s="59"/>
    </row>
    <row r="819" spans="1:90" s="75" customFormat="1" x14ac:dyDescent="0.25">
      <c r="A819" s="33"/>
      <c r="B819" s="33"/>
      <c r="C819" s="33"/>
      <c r="D819" s="33"/>
      <c r="E819" s="33"/>
      <c r="F819" s="33"/>
      <c r="G819" s="33"/>
      <c r="H819" s="33"/>
      <c r="I819" s="76"/>
      <c r="J819" s="76"/>
      <c r="K819" s="76"/>
      <c r="L819" s="76"/>
      <c r="M819" s="77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59"/>
      <c r="AU819" s="59"/>
      <c r="AV819" s="59"/>
      <c r="AW819" s="59"/>
      <c r="AX819" s="59"/>
      <c r="AY819" s="59"/>
      <c r="AZ819" s="59"/>
      <c r="BA819" s="59"/>
      <c r="BB819" s="59"/>
      <c r="BC819" s="59"/>
      <c r="BD819" s="59"/>
      <c r="BE819" s="59"/>
      <c r="BF819" s="59"/>
      <c r="BG819" s="59"/>
      <c r="BH819" s="59"/>
      <c r="BI819" s="59"/>
      <c r="BJ819" s="59"/>
      <c r="BK819" s="59"/>
      <c r="BL819" s="59"/>
      <c r="BM819" s="59"/>
      <c r="BN819" s="59"/>
      <c r="BO819" s="59"/>
      <c r="BP819" s="59"/>
      <c r="BQ819" s="59"/>
      <c r="BR819" s="59"/>
      <c r="BS819" s="59"/>
      <c r="BT819" s="59"/>
      <c r="BU819" s="59"/>
      <c r="BV819" s="59"/>
      <c r="BW819" s="59"/>
      <c r="BX819" s="59"/>
      <c r="BY819" s="59"/>
      <c r="BZ819" s="59"/>
      <c r="CA819" s="59"/>
      <c r="CB819" s="59"/>
      <c r="CC819" s="59"/>
      <c r="CD819" s="59"/>
      <c r="CE819" s="59"/>
      <c r="CF819" s="59"/>
      <c r="CG819" s="59"/>
      <c r="CH819" s="59"/>
      <c r="CI819" s="59"/>
      <c r="CJ819" s="59"/>
      <c r="CK819" s="59"/>
      <c r="CL819" s="59"/>
    </row>
    <row r="820" spans="1:90" s="75" customFormat="1" x14ac:dyDescent="0.25">
      <c r="A820" s="4"/>
      <c r="B820" s="33"/>
      <c r="C820" s="33"/>
      <c r="D820" s="33"/>
      <c r="E820" s="33"/>
      <c r="F820" s="33"/>
      <c r="G820" s="33"/>
      <c r="H820" s="33"/>
      <c r="I820" s="76"/>
      <c r="J820" s="76"/>
      <c r="K820" s="76"/>
      <c r="L820" s="76"/>
      <c r="M820" s="77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  <c r="AW820" s="59"/>
      <c r="AX820" s="59"/>
      <c r="AY820" s="59"/>
      <c r="AZ820" s="59"/>
      <c r="BA820" s="59"/>
      <c r="BB820" s="59"/>
      <c r="BC820" s="59"/>
      <c r="BD820" s="59"/>
      <c r="BE820" s="59"/>
      <c r="BF820" s="59"/>
      <c r="BG820" s="59"/>
      <c r="BH820" s="59"/>
      <c r="BI820" s="59"/>
      <c r="BJ820" s="59"/>
      <c r="BK820" s="59"/>
      <c r="BL820" s="59"/>
      <c r="BM820" s="59"/>
      <c r="BN820" s="59"/>
      <c r="BO820" s="59"/>
      <c r="BP820" s="59"/>
      <c r="BQ820" s="59"/>
      <c r="BR820" s="59"/>
      <c r="BS820" s="59"/>
      <c r="BT820" s="59"/>
      <c r="BU820" s="59"/>
      <c r="BV820" s="59"/>
      <c r="BW820" s="59"/>
      <c r="BX820" s="59"/>
      <c r="BY820" s="59"/>
      <c r="BZ820" s="59"/>
      <c r="CA820" s="59"/>
      <c r="CB820" s="59"/>
      <c r="CC820" s="59"/>
      <c r="CD820" s="59"/>
      <c r="CE820" s="59"/>
      <c r="CF820" s="59"/>
      <c r="CG820" s="59"/>
      <c r="CH820" s="59"/>
      <c r="CI820" s="59"/>
      <c r="CJ820" s="59"/>
      <c r="CK820" s="59"/>
      <c r="CL820" s="59"/>
    </row>
    <row r="821" spans="1:90" s="75" customFormat="1" x14ac:dyDescent="0.25">
      <c r="A821" s="33"/>
      <c r="B821" s="33"/>
      <c r="C821" s="33"/>
      <c r="D821" s="33"/>
      <c r="E821" s="33"/>
      <c r="F821" s="33"/>
      <c r="G821" s="33"/>
      <c r="H821" s="33"/>
      <c r="I821" s="76"/>
      <c r="J821" s="76"/>
      <c r="K821" s="76"/>
      <c r="L821" s="76"/>
      <c r="M821" s="77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  <c r="AW821" s="59"/>
      <c r="AX821" s="59"/>
      <c r="AY821" s="59"/>
      <c r="AZ821" s="59"/>
      <c r="BA821" s="59"/>
      <c r="BB821" s="59"/>
      <c r="BC821" s="59"/>
      <c r="BD821" s="59"/>
      <c r="BE821" s="59"/>
      <c r="BF821" s="59"/>
      <c r="BG821" s="59"/>
      <c r="BH821" s="59"/>
      <c r="BI821" s="59"/>
      <c r="BJ821" s="59"/>
      <c r="BK821" s="59"/>
      <c r="BL821" s="59"/>
      <c r="BM821" s="59"/>
      <c r="BN821" s="59"/>
      <c r="BO821" s="59"/>
      <c r="BP821" s="59"/>
      <c r="BQ821" s="59"/>
      <c r="BR821" s="59"/>
      <c r="BS821" s="59"/>
      <c r="BT821" s="59"/>
      <c r="BU821" s="59"/>
      <c r="BV821" s="59"/>
      <c r="BW821" s="59"/>
      <c r="BX821" s="59"/>
      <c r="BY821" s="59"/>
      <c r="BZ821" s="59"/>
      <c r="CA821" s="59"/>
      <c r="CB821" s="59"/>
      <c r="CC821" s="59"/>
      <c r="CD821" s="59"/>
      <c r="CE821" s="59"/>
      <c r="CF821" s="59"/>
      <c r="CG821" s="59"/>
      <c r="CH821" s="59"/>
      <c r="CI821" s="59"/>
      <c r="CJ821" s="59"/>
      <c r="CK821" s="59"/>
      <c r="CL821" s="59"/>
    </row>
    <row r="822" spans="1:90" s="75" customFormat="1" x14ac:dyDescent="0.25">
      <c r="A822" s="33"/>
      <c r="B822" s="33"/>
      <c r="C822" s="33"/>
      <c r="D822" s="33"/>
      <c r="E822" s="33"/>
      <c r="F822" s="33"/>
      <c r="G822" s="33"/>
      <c r="H822" s="33"/>
      <c r="I822" s="76"/>
      <c r="J822" s="76"/>
      <c r="K822" s="76"/>
      <c r="L822" s="76"/>
      <c r="M822" s="77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  <c r="AW822" s="59"/>
      <c r="AX822" s="59"/>
      <c r="AY822" s="59"/>
      <c r="AZ822" s="59"/>
      <c r="BA822" s="59"/>
      <c r="BB822" s="59"/>
      <c r="BC822" s="59"/>
      <c r="BD822" s="59"/>
      <c r="BE822" s="59"/>
      <c r="BF822" s="59"/>
      <c r="BG822" s="59"/>
      <c r="BH822" s="59"/>
      <c r="BI822" s="59"/>
      <c r="BJ822" s="59"/>
      <c r="BK822" s="59"/>
      <c r="BL822" s="59"/>
      <c r="BM822" s="59"/>
      <c r="BN822" s="59"/>
      <c r="BO822" s="59"/>
      <c r="BP822" s="59"/>
      <c r="BQ822" s="59"/>
      <c r="BR822" s="59"/>
      <c r="BS822" s="59"/>
      <c r="BT822" s="59"/>
      <c r="BU822" s="59"/>
      <c r="BV822" s="59"/>
      <c r="BW822" s="59"/>
      <c r="BX822" s="59"/>
      <c r="BY822" s="59"/>
      <c r="BZ822" s="59"/>
      <c r="CA822" s="59"/>
      <c r="CB822" s="59"/>
      <c r="CC822" s="59"/>
      <c r="CD822" s="59"/>
      <c r="CE822" s="59"/>
      <c r="CF822" s="59"/>
      <c r="CG822" s="59"/>
      <c r="CH822" s="59"/>
      <c r="CI822" s="59"/>
      <c r="CJ822" s="59"/>
      <c r="CK822" s="59"/>
      <c r="CL822" s="59"/>
    </row>
    <row r="823" spans="1:90" s="75" customFormat="1" x14ac:dyDescent="0.25">
      <c r="A823" s="33"/>
      <c r="B823" s="33"/>
      <c r="C823" s="33"/>
      <c r="D823" s="33"/>
      <c r="E823" s="33"/>
      <c r="F823" s="33"/>
      <c r="G823" s="33"/>
      <c r="H823" s="33"/>
      <c r="I823" s="76"/>
      <c r="J823" s="76"/>
      <c r="K823" s="76"/>
      <c r="L823" s="76"/>
      <c r="M823" s="77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  <c r="AW823" s="59"/>
      <c r="AX823" s="59"/>
      <c r="AY823" s="59"/>
      <c r="AZ823" s="59"/>
      <c r="BA823" s="59"/>
      <c r="BB823" s="59"/>
      <c r="BC823" s="59"/>
      <c r="BD823" s="59"/>
      <c r="BE823" s="59"/>
      <c r="BF823" s="59"/>
      <c r="BG823" s="59"/>
      <c r="BH823" s="59"/>
      <c r="BI823" s="59"/>
      <c r="BJ823" s="59"/>
      <c r="BK823" s="59"/>
      <c r="BL823" s="59"/>
      <c r="BM823" s="59"/>
      <c r="BN823" s="59"/>
      <c r="BO823" s="59"/>
      <c r="BP823" s="59"/>
      <c r="BQ823" s="59"/>
      <c r="BR823" s="59"/>
      <c r="BS823" s="59"/>
      <c r="BT823" s="59"/>
      <c r="BU823" s="59"/>
      <c r="BV823" s="59"/>
      <c r="BW823" s="59"/>
      <c r="BX823" s="59"/>
      <c r="BY823" s="59"/>
      <c r="BZ823" s="59"/>
      <c r="CA823" s="59"/>
      <c r="CB823" s="59"/>
      <c r="CC823" s="59"/>
      <c r="CD823" s="59"/>
      <c r="CE823" s="59"/>
      <c r="CF823" s="59"/>
      <c r="CG823" s="59"/>
      <c r="CH823" s="59"/>
      <c r="CI823" s="59"/>
      <c r="CJ823" s="59"/>
      <c r="CK823" s="59"/>
      <c r="CL823" s="59"/>
    </row>
    <row r="824" spans="1:90" s="75" customFormat="1" x14ac:dyDescent="0.25">
      <c r="A824" s="33"/>
      <c r="B824" s="33"/>
      <c r="C824" s="33"/>
      <c r="D824" s="33"/>
      <c r="E824" s="33"/>
      <c r="F824" s="33"/>
      <c r="G824" s="33"/>
      <c r="H824" s="33"/>
      <c r="I824" s="76"/>
      <c r="J824" s="76"/>
      <c r="K824" s="76"/>
      <c r="L824" s="76"/>
      <c r="M824" s="77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  <c r="AW824" s="59"/>
      <c r="AX824" s="59"/>
      <c r="AY824" s="59"/>
      <c r="AZ824" s="59"/>
      <c r="BA824" s="59"/>
      <c r="BB824" s="59"/>
      <c r="BC824" s="59"/>
      <c r="BD824" s="59"/>
      <c r="BE824" s="59"/>
      <c r="BF824" s="59"/>
      <c r="BG824" s="59"/>
      <c r="BH824" s="59"/>
      <c r="BI824" s="59"/>
      <c r="BJ824" s="59"/>
      <c r="BK824" s="59"/>
      <c r="BL824" s="59"/>
      <c r="BM824" s="59"/>
      <c r="BN824" s="59"/>
      <c r="BO824" s="59"/>
      <c r="BP824" s="59"/>
      <c r="BQ824" s="59"/>
      <c r="BR824" s="59"/>
      <c r="BS824" s="59"/>
      <c r="BT824" s="59"/>
      <c r="BU824" s="59"/>
      <c r="BV824" s="59"/>
      <c r="BW824" s="59"/>
      <c r="BX824" s="59"/>
      <c r="BY824" s="59"/>
      <c r="BZ824" s="59"/>
      <c r="CA824" s="59"/>
      <c r="CB824" s="59"/>
      <c r="CC824" s="59"/>
      <c r="CD824" s="59"/>
      <c r="CE824" s="59"/>
      <c r="CF824" s="59"/>
      <c r="CG824" s="59"/>
      <c r="CH824" s="59"/>
      <c r="CI824" s="59"/>
      <c r="CJ824" s="59"/>
      <c r="CK824" s="59"/>
      <c r="CL824" s="59"/>
    </row>
    <row r="825" spans="1:90" s="75" customFormat="1" x14ac:dyDescent="0.25">
      <c r="A825" s="33"/>
      <c r="B825" s="33"/>
      <c r="C825" s="33"/>
      <c r="D825" s="33"/>
      <c r="E825" s="33"/>
      <c r="F825" s="33"/>
      <c r="G825" s="33"/>
      <c r="H825" s="33"/>
      <c r="I825" s="76"/>
      <c r="J825" s="76"/>
      <c r="K825" s="76"/>
      <c r="L825" s="76"/>
      <c r="M825" s="77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59"/>
      <c r="AU825" s="59"/>
      <c r="AV825" s="59"/>
      <c r="AW825" s="59"/>
      <c r="AX825" s="59"/>
      <c r="AY825" s="59"/>
      <c r="AZ825" s="59"/>
      <c r="BA825" s="59"/>
      <c r="BB825" s="59"/>
      <c r="BC825" s="59"/>
      <c r="BD825" s="59"/>
      <c r="BE825" s="59"/>
      <c r="BF825" s="59"/>
      <c r="BG825" s="59"/>
      <c r="BH825" s="59"/>
      <c r="BI825" s="59"/>
      <c r="BJ825" s="59"/>
      <c r="BK825" s="59"/>
      <c r="BL825" s="59"/>
      <c r="BM825" s="59"/>
      <c r="BN825" s="59"/>
      <c r="BO825" s="59"/>
      <c r="BP825" s="59"/>
      <c r="BQ825" s="59"/>
      <c r="BR825" s="59"/>
      <c r="BS825" s="59"/>
      <c r="BT825" s="59"/>
      <c r="BU825" s="59"/>
      <c r="BV825" s="59"/>
      <c r="BW825" s="59"/>
      <c r="BX825" s="59"/>
      <c r="BY825" s="59"/>
      <c r="BZ825" s="59"/>
      <c r="CA825" s="59"/>
      <c r="CB825" s="59"/>
      <c r="CC825" s="59"/>
      <c r="CD825" s="59"/>
      <c r="CE825" s="59"/>
      <c r="CF825" s="59"/>
      <c r="CG825" s="59"/>
      <c r="CH825" s="59"/>
      <c r="CI825" s="59"/>
      <c r="CJ825" s="59"/>
      <c r="CK825" s="59"/>
      <c r="CL825" s="59"/>
    </row>
    <row r="826" spans="1:90" s="75" customFormat="1" x14ac:dyDescent="0.25">
      <c r="A826" s="33"/>
      <c r="B826" s="4"/>
      <c r="C826" s="4"/>
      <c r="D826" s="4"/>
      <c r="E826" s="4"/>
      <c r="F826" s="4"/>
      <c r="G826" s="4"/>
      <c r="H826" s="4"/>
      <c r="I826" s="76"/>
      <c r="J826" s="76"/>
      <c r="K826" s="76"/>
      <c r="L826" s="76"/>
      <c r="M826" s="77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  <c r="AW826" s="59"/>
      <c r="AX826" s="59"/>
      <c r="AY826" s="59"/>
      <c r="AZ826" s="59"/>
      <c r="BA826" s="59"/>
      <c r="BB826" s="59"/>
      <c r="BC826" s="59"/>
      <c r="BD826" s="59"/>
      <c r="BE826" s="59"/>
      <c r="BF826" s="59"/>
      <c r="BG826" s="59"/>
      <c r="BH826" s="59"/>
      <c r="BI826" s="59"/>
      <c r="BJ826" s="59"/>
      <c r="BK826" s="59"/>
      <c r="BL826" s="59"/>
      <c r="BM826" s="59"/>
      <c r="BN826" s="59"/>
      <c r="BO826" s="59"/>
      <c r="BP826" s="59"/>
      <c r="BQ826" s="59"/>
      <c r="BR826" s="59"/>
      <c r="BS826" s="59"/>
      <c r="BT826" s="59"/>
      <c r="BU826" s="59"/>
      <c r="BV826" s="59"/>
      <c r="BW826" s="59"/>
      <c r="BX826" s="59"/>
      <c r="BY826" s="59"/>
      <c r="BZ826" s="59"/>
      <c r="CA826" s="59"/>
      <c r="CB826" s="59"/>
      <c r="CC826" s="59"/>
      <c r="CD826" s="59"/>
      <c r="CE826" s="59"/>
      <c r="CF826" s="59"/>
      <c r="CG826" s="59"/>
      <c r="CH826" s="59"/>
      <c r="CI826" s="59"/>
      <c r="CJ826" s="59"/>
      <c r="CK826" s="59"/>
      <c r="CL826" s="59"/>
    </row>
    <row r="827" spans="1:90" s="75" customFormat="1" x14ac:dyDescent="0.25">
      <c r="A827" s="33"/>
      <c r="B827" s="33"/>
      <c r="C827" s="33"/>
      <c r="D827" s="33"/>
      <c r="E827" s="33"/>
      <c r="F827" s="33"/>
      <c r="G827" s="33"/>
      <c r="H827" s="33"/>
      <c r="I827" s="76"/>
      <c r="J827" s="76"/>
      <c r="K827" s="76"/>
      <c r="L827" s="76"/>
      <c r="M827" s="77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  <c r="AW827" s="59"/>
      <c r="AX827" s="59"/>
      <c r="AY827" s="59"/>
      <c r="AZ827" s="59"/>
      <c r="BA827" s="59"/>
      <c r="BB827" s="59"/>
      <c r="BC827" s="59"/>
      <c r="BD827" s="59"/>
      <c r="BE827" s="59"/>
      <c r="BF827" s="59"/>
      <c r="BG827" s="59"/>
      <c r="BH827" s="59"/>
      <c r="BI827" s="59"/>
      <c r="BJ827" s="59"/>
      <c r="BK827" s="59"/>
      <c r="BL827" s="59"/>
      <c r="BM827" s="59"/>
      <c r="BN827" s="59"/>
      <c r="BO827" s="59"/>
      <c r="BP827" s="59"/>
      <c r="BQ827" s="59"/>
      <c r="BR827" s="59"/>
      <c r="BS827" s="59"/>
      <c r="BT827" s="59"/>
      <c r="BU827" s="59"/>
      <c r="BV827" s="59"/>
      <c r="BW827" s="59"/>
      <c r="BX827" s="59"/>
      <c r="BY827" s="59"/>
      <c r="BZ827" s="59"/>
      <c r="CA827" s="59"/>
      <c r="CB827" s="59"/>
      <c r="CC827" s="59"/>
      <c r="CD827" s="59"/>
      <c r="CE827" s="59"/>
      <c r="CF827" s="59"/>
      <c r="CG827" s="59"/>
      <c r="CH827" s="59"/>
      <c r="CI827" s="59"/>
      <c r="CJ827" s="59"/>
      <c r="CK827" s="59"/>
      <c r="CL827" s="59"/>
    </row>
    <row r="828" spans="1:90" s="75" customFormat="1" x14ac:dyDescent="0.25">
      <c r="A828" s="33"/>
      <c r="B828" s="7"/>
      <c r="C828" s="7"/>
      <c r="D828" s="7"/>
      <c r="E828" s="7"/>
      <c r="F828" s="7"/>
      <c r="G828" s="7"/>
      <c r="H828" s="7"/>
      <c r="I828" s="76"/>
      <c r="J828" s="76"/>
      <c r="K828" s="76"/>
      <c r="L828" s="76"/>
      <c r="M828" s="77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  <c r="AW828" s="59"/>
      <c r="AX828" s="59"/>
      <c r="AY828" s="59"/>
      <c r="AZ828" s="59"/>
      <c r="BA828" s="59"/>
      <c r="BB828" s="59"/>
      <c r="BC828" s="59"/>
      <c r="BD828" s="59"/>
      <c r="BE828" s="59"/>
      <c r="BF828" s="59"/>
      <c r="BG828" s="59"/>
      <c r="BH828" s="59"/>
      <c r="BI828" s="59"/>
      <c r="BJ828" s="59"/>
      <c r="BK828" s="59"/>
      <c r="BL828" s="59"/>
      <c r="BM828" s="59"/>
      <c r="BN828" s="59"/>
      <c r="BO828" s="59"/>
      <c r="BP828" s="59"/>
      <c r="BQ828" s="59"/>
      <c r="BR828" s="59"/>
      <c r="BS828" s="59"/>
      <c r="BT828" s="59"/>
      <c r="BU828" s="59"/>
      <c r="BV828" s="59"/>
      <c r="BW828" s="59"/>
      <c r="BX828" s="59"/>
      <c r="BY828" s="59"/>
      <c r="BZ828" s="59"/>
      <c r="CA828" s="59"/>
      <c r="CB828" s="59"/>
      <c r="CC828" s="59"/>
      <c r="CD828" s="59"/>
      <c r="CE828" s="59"/>
      <c r="CF828" s="59"/>
      <c r="CG828" s="59"/>
      <c r="CH828" s="59"/>
      <c r="CI828" s="59"/>
      <c r="CJ828" s="59"/>
      <c r="CK828" s="59"/>
      <c r="CL828" s="59"/>
    </row>
    <row r="829" spans="1:90" s="75" customFormat="1" x14ac:dyDescent="0.25">
      <c r="A829" s="33"/>
      <c r="B829" s="7"/>
      <c r="C829" s="7"/>
      <c r="D829" s="7"/>
      <c r="E829" s="7"/>
      <c r="F829" s="7"/>
      <c r="G829" s="7"/>
      <c r="H829" s="7"/>
      <c r="I829" s="76"/>
      <c r="J829" s="76"/>
      <c r="K829" s="76"/>
      <c r="L829" s="76"/>
      <c r="M829" s="77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  <c r="AW829" s="59"/>
      <c r="AX829" s="59"/>
      <c r="AY829" s="59"/>
      <c r="AZ829" s="59"/>
      <c r="BA829" s="59"/>
      <c r="BB829" s="59"/>
      <c r="BC829" s="59"/>
      <c r="BD829" s="59"/>
      <c r="BE829" s="59"/>
      <c r="BF829" s="59"/>
      <c r="BG829" s="59"/>
      <c r="BH829" s="59"/>
      <c r="BI829" s="59"/>
      <c r="BJ829" s="59"/>
      <c r="BK829" s="59"/>
      <c r="BL829" s="59"/>
      <c r="BM829" s="59"/>
      <c r="BN829" s="59"/>
      <c r="BO829" s="59"/>
      <c r="BP829" s="59"/>
      <c r="BQ829" s="59"/>
      <c r="BR829" s="59"/>
      <c r="BS829" s="59"/>
      <c r="BT829" s="59"/>
      <c r="BU829" s="59"/>
      <c r="BV829" s="59"/>
      <c r="BW829" s="59"/>
      <c r="BX829" s="59"/>
      <c r="BY829" s="59"/>
      <c r="BZ829" s="59"/>
      <c r="CA829" s="59"/>
      <c r="CB829" s="59"/>
      <c r="CC829" s="59"/>
      <c r="CD829" s="59"/>
      <c r="CE829" s="59"/>
      <c r="CF829" s="59"/>
      <c r="CG829" s="59"/>
      <c r="CH829" s="59"/>
      <c r="CI829" s="59"/>
      <c r="CJ829" s="59"/>
      <c r="CK829" s="59"/>
      <c r="CL829" s="59"/>
    </row>
    <row r="830" spans="1:90" s="75" customFormat="1" x14ac:dyDescent="0.25">
      <c r="A830" s="33"/>
      <c r="B830" s="11"/>
      <c r="C830" s="11"/>
      <c r="D830" s="11"/>
      <c r="E830" s="11"/>
      <c r="F830" s="11"/>
      <c r="G830" s="11"/>
      <c r="H830" s="11"/>
      <c r="I830" s="76"/>
      <c r="J830" s="76"/>
      <c r="K830" s="76"/>
      <c r="L830" s="76"/>
      <c r="M830" s="77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  <c r="AW830" s="59"/>
      <c r="AX830" s="59"/>
      <c r="AY830" s="59"/>
      <c r="AZ830" s="59"/>
      <c r="BA830" s="59"/>
      <c r="BB830" s="59"/>
      <c r="BC830" s="59"/>
      <c r="BD830" s="59"/>
      <c r="BE830" s="59"/>
      <c r="BF830" s="59"/>
      <c r="BG830" s="59"/>
      <c r="BH830" s="59"/>
      <c r="BI830" s="59"/>
      <c r="BJ830" s="59"/>
      <c r="BK830" s="59"/>
      <c r="BL830" s="59"/>
      <c r="BM830" s="59"/>
      <c r="BN830" s="59"/>
      <c r="BO830" s="59"/>
      <c r="BP830" s="59"/>
      <c r="BQ830" s="59"/>
      <c r="BR830" s="59"/>
      <c r="BS830" s="59"/>
      <c r="BT830" s="59"/>
      <c r="BU830" s="59"/>
      <c r="BV830" s="59"/>
      <c r="BW830" s="59"/>
      <c r="BX830" s="59"/>
      <c r="BY830" s="59"/>
      <c r="BZ830" s="59"/>
      <c r="CA830" s="59"/>
      <c r="CB830" s="59"/>
      <c r="CC830" s="59"/>
      <c r="CD830" s="59"/>
      <c r="CE830" s="59"/>
      <c r="CF830" s="59"/>
      <c r="CG830" s="59"/>
      <c r="CH830" s="59"/>
      <c r="CI830" s="59"/>
      <c r="CJ830" s="59"/>
      <c r="CK830" s="59"/>
      <c r="CL830" s="59"/>
    </row>
    <row r="831" spans="1:90" s="75" customFormat="1" x14ac:dyDescent="0.25">
      <c r="A831" s="4"/>
      <c r="B831" s="33"/>
      <c r="C831" s="33"/>
      <c r="D831" s="33"/>
      <c r="E831" s="33"/>
      <c r="F831" s="33"/>
      <c r="G831" s="33"/>
      <c r="H831" s="33"/>
      <c r="I831" s="76"/>
      <c r="J831" s="76"/>
      <c r="K831" s="76"/>
      <c r="L831" s="76"/>
      <c r="M831" s="77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59"/>
      <c r="AU831" s="59"/>
      <c r="AV831" s="59"/>
      <c r="AW831" s="59"/>
      <c r="AX831" s="59"/>
      <c r="AY831" s="59"/>
      <c r="AZ831" s="59"/>
      <c r="BA831" s="59"/>
      <c r="BB831" s="59"/>
      <c r="BC831" s="59"/>
      <c r="BD831" s="59"/>
      <c r="BE831" s="59"/>
      <c r="BF831" s="59"/>
      <c r="BG831" s="59"/>
      <c r="BH831" s="59"/>
      <c r="BI831" s="59"/>
      <c r="BJ831" s="59"/>
      <c r="BK831" s="59"/>
      <c r="BL831" s="59"/>
      <c r="BM831" s="59"/>
      <c r="BN831" s="59"/>
      <c r="BO831" s="59"/>
      <c r="BP831" s="59"/>
      <c r="BQ831" s="59"/>
      <c r="BR831" s="59"/>
      <c r="BS831" s="59"/>
      <c r="BT831" s="59"/>
      <c r="BU831" s="59"/>
      <c r="BV831" s="59"/>
      <c r="BW831" s="59"/>
      <c r="BX831" s="59"/>
      <c r="BY831" s="59"/>
      <c r="BZ831" s="59"/>
      <c r="CA831" s="59"/>
      <c r="CB831" s="59"/>
      <c r="CC831" s="59"/>
      <c r="CD831" s="59"/>
      <c r="CE831" s="59"/>
      <c r="CF831" s="59"/>
      <c r="CG831" s="59"/>
      <c r="CH831" s="59"/>
      <c r="CI831" s="59"/>
      <c r="CJ831" s="59"/>
      <c r="CK831" s="59"/>
      <c r="CL831" s="59"/>
    </row>
    <row r="832" spans="1:90" s="75" customFormat="1" x14ac:dyDescent="0.25">
      <c r="A832" s="33"/>
      <c r="B832" s="4"/>
      <c r="C832" s="4"/>
      <c r="D832" s="4"/>
      <c r="E832" s="4"/>
      <c r="F832" s="4"/>
      <c r="G832" s="4"/>
      <c r="H832" s="4"/>
      <c r="I832" s="76"/>
      <c r="J832" s="76"/>
      <c r="K832" s="76"/>
      <c r="L832" s="76"/>
      <c r="M832" s="77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  <c r="AW832" s="59"/>
      <c r="AX832" s="59"/>
      <c r="AY832" s="59"/>
      <c r="AZ832" s="59"/>
      <c r="BA832" s="59"/>
      <c r="BB832" s="59"/>
      <c r="BC832" s="59"/>
      <c r="BD832" s="59"/>
      <c r="BE832" s="59"/>
      <c r="BF832" s="59"/>
      <c r="BG832" s="59"/>
      <c r="BH832" s="59"/>
      <c r="BI832" s="59"/>
      <c r="BJ832" s="59"/>
      <c r="BK832" s="59"/>
      <c r="BL832" s="59"/>
      <c r="BM832" s="59"/>
      <c r="BN832" s="59"/>
      <c r="BO832" s="59"/>
      <c r="BP832" s="59"/>
      <c r="BQ832" s="59"/>
      <c r="BR832" s="59"/>
      <c r="BS832" s="59"/>
      <c r="BT832" s="59"/>
      <c r="BU832" s="59"/>
      <c r="BV832" s="59"/>
      <c r="BW832" s="59"/>
      <c r="BX832" s="59"/>
      <c r="BY832" s="59"/>
      <c r="BZ832" s="59"/>
      <c r="CA832" s="59"/>
      <c r="CB832" s="59"/>
      <c r="CC832" s="59"/>
      <c r="CD832" s="59"/>
      <c r="CE832" s="59"/>
      <c r="CF832" s="59"/>
      <c r="CG832" s="59"/>
      <c r="CH832" s="59"/>
      <c r="CI832" s="59"/>
      <c r="CJ832" s="59"/>
      <c r="CK832" s="59"/>
      <c r="CL832" s="59"/>
    </row>
    <row r="833" spans="1:90" s="75" customFormat="1" x14ac:dyDescent="0.25">
      <c r="A833" s="7"/>
      <c r="B833" s="33"/>
      <c r="C833" s="33"/>
      <c r="D833" s="33"/>
      <c r="E833" s="33"/>
      <c r="F833" s="33"/>
      <c r="G833" s="33"/>
      <c r="H833" s="33"/>
      <c r="I833" s="76"/>
      <c r="J833" s="76"/>
      <c r="K833" s="76"/>
      <c r="L833" s="76"/>
      <c r="M833" s="77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59"/>
      <c r="AU833" s="59"/>
      <c r="AV833" s="59"/>
      <c r="AW833" s="59"/>
      <c r="AX833" s="59"/>
      <c r="AY833" s="59"/>
      <c r="AZ833" s="59"/>
      <c r="BA833" s="59"/>
      <c r="BB833" s="59"/>
      <c r="BC833" s="59"/>
      <c r="BD833" s="59"/>
      <c r="BE833" s="59"/>
      <c r="BF833" s="59"/>
      <c r="BG833" s="59"/>
      <c r="BH833" s="59"/>
      <c r="BI833" s="59"/>
      <c r="BJ833" s="59"/>
      <c r="BK833" s="59"/>
      <c r="BL833" s="59"/>
      <c r="BM833" s="59"/>
      <c r="BN833" s="59"/>
      <c r="BO833" s="59"/>
      <c r="BP833" s="59"/>
      <c r="BQ833" s="59"/>
      <c r="BR833" s="59"/>
      <c r="BS833" s="59"/>
      <c r="BT833" s="59"/>
      <c r="BU833" s="59"/>
      <c r="BV833" s="59"/>
      <c r="BW833" s="59"/>
      <c r="BX833" s="59"/>
      <c r="BY833" s="59"/>
      <c r="BZ833" s="59"/>
      <c r="CA833" s="59"/>
      <c r="CB833" s="59"/>
      <c r="CC833" s="59"/>
      <c r="CD833" s="59"/>
      <c r="CE833" s="59"/>
      <c r="CF833" s="59"/>
      <c r="CG833" s="59"/>
      <c r="CH833" s="59"/>
      <c r="CI833" s="59"/>
      <c r="CJ833" s="59"/>
      <c r="CK833" s="59"/>
      <c r="CL833" s="59"/>
    </row>
    <row r="834" spans="1:90" s="75" customFormat="1" x14ac:dyDescent="0.25">
      <c r="A834" s="7"/>
      <c r="B834" s="33"/>
      <c r="C834" s="33"/>
      <c r="D834" s="33"/>
      <c r="E834" s="33"/>
      <c r="F834" s="33"/>
      <c r="G834" s="33"/>
      <c r="H834" s="33"/>
      <c r="I834" s="76"/>
      <c r="J834" s="76"/>
      <c r="K834" s="76"/>
      <c r="L834" s="76"/>
      <c r="M834" s="77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  <c r="AW834" s="59"/>
      <c r="AX834" s="59"/>
      <c r="AY834" s="59"/>
      <c r="AZ834" s="59"/>
      <c r="BA834" s="59"/>
      <c r="BB834" s="59"/>
      <c r="BC834" s="59"/>
      <c r="BD834" s="59"/>
      <c r="BE834" s="59"/>
      <c r="BF834" s="59"/>
      <c r="BG834" s="59"/>
      <c r="BH834" s="59"/>
      <c r="BI834" s="59"/>
      <c r="BJ834" s="59"/>
      <c r="BK834" s="59"/>
      <c r="BL834" s="59"/>
      <c r="BM834" s="59"/>
      <c r="BN834" s="59"/>
      <c r="BO834" s="59"/>
      <c r="BP834" s="59"/>
      <c r="BQ834" s="59"/>
      <c r="BR834" s="59"/>
      <c r="BS834" s="59"/>
      <c r="BT834" s="59"/>
      <c r="BU834" s="59"/>
      <c r="BV834" s="59"/>
      <c r="BW834" s="59"/>
      <c r="BX834" s="59"/>
      <c r="BY834" s="59"/>
      <c r="BZ834" s="59"/>
      <c r="CA834" s="59"/>
      <c r="CB834" s="59"/>
      <c r="CC834" s="59"/>
      <c r="CD834" s="59"/>
      <c r="CE834" s="59"/>
      <c r="CF834" s="59"/>
      <c r="CG834" s="59"/>
      <c r="CH834" s="59"/>
      <c r="CI834" s="59"/>
      <c r="CJ834" s="59"/>
      <c r="CK834" s="59"/>
      <c r="CL834" s="59"/>
    </row>
    <row r="835" spans="1:90" s="75" customFormat="1" x14ac:dyDescent="0.25">
      <c r="A835" s="11"/>
      <c r="B835" s="33"/>
      <c r="C835" s="33"/>
      <c r="D835" s="33"/>
      <c r="E835" s="33"/>
      <c r="F835" s="33"/>
      <c r="G835" s="33"/>
      <c r="H835" s="33"/>
      <c r="I835" s="76"/>
      <c r="J835" s="76"/>
      <c r="K835" s="76"/>
      <c r="L835" s="76"/>
      <c r="M835" s="77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  <c r="AW835" s="59"/>
      <c r="AX835" s="59"/>
      <c r="AY835" s="59"/>
      <c r="AZ835" s="59"/>
      <c r="BA835" s="59"/>
      <c r="BB835" s="59"/>
      <c r="BC835" s="59"/>
      <c r="BD835" s="59"/>
      <c r="BE835" s="59"/>
      <c r="BF835" s="59"/>
      <c r="BG835" s="59"/>
      <c r="BH835" s="59"/>
      <c r="BI835" s="59"/>
      <c r="BJ835" s="59"/>
      <c r="BK835" s="59"/>
      <c r="BL835" s="59"/>
      <c r="BM835" s="59"/>
      <c r="BN835" s="59"/>
      <c r="BO835" s="59"/>
      <c r="BP835" s="59"/>
      <c r="BQ835" s="59"/>
      <c r="BR835" s="59"/>
      <c r="BS835" s="59"/>
      <c r="BT835" s="59"/>
      <c r="BU835" s="59"/>
      <c r="BV835" s="59"/>
      <c r="BW835" s="59"/>
      <c r="BX835" s="59"/>
      <c r="BY835" s="59"/>
      <c r="BZ835" s="59"/>
      <c r="CA835" s="59"/>
      <c r="CB835" s="59"/>
      <c r="CC835" s="59"/>
      <c r="CD835" s="59"/>
      <c r="CE835" s="59"/>
      <c r="CF835" s="59"/>
      <c r="CG835" s="59"/>
      <c r="CH835" s="59"/>
      <c r="CI835" s="59"/>
      <c r="CJ835" s="59"/>
      <c r="CK835" s="59"/>
      <c r="CL835" s="59"/>
    </row>
    <row r="836" spans="1:90" s="75" customFormat="1" x14ac:dyDescent="0.25">
      <c r="A836" s="33"/>
      <c r="B836" s="33"/>
      <c r="C836" s="33"/>
      <c r="D836" s="33"/>
      <c r="E836" s="33"/>
      <c r="F836" s="33"/>
      <c r="G836" s="33"/>
      <c r="H836" s="33"/>
      <c r="I836" s="76"/>
      <c r="J836" s="76"/>
      <c r="K836" s="76"/>
      <c r="L836" s="76"/>
      <c r="M836" s="77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  <c r="AW836" s="59"/>
      <c r="AX836" s="59"/>
      <c r="AY836" s="59"/>
      <c r="AZ836" s="59"/>
      <c r="BA836" s="59"/>
      <c r="BB836" s="59"/>
      <c r="BC836" s="59"/>
      <c r="BD836" s="59"/>
      <c r="BE836" s="59"/>
      <c r="BF836" s="59"/>
      <c r="BG836" s="59"/>
      <c r="BH836" s="59"/>
      <c r="BI836" s="59"/>
      <c r="BJ836" s="59"/>
      <c r="BK836" s="59"/>
      <c r="BL836" s="59"/>
      <c r="BM836" s="59"/>
      <c r="BN836" s="59"/>
      <c r="BO836" s="59"/>
      <c r="BP836" s="59"/>
      <c r="BQ836" s="59"/>
      <c r="BR836" s="59"/>
      <c r="BS836" s="59"/>
      <c r="BT836" s="59"/>
      <c r="BU836" s="59"/>
      <c r="BV836" s="59"/>
      <c r="BW836" s="59"/>
      <c r="BX836" s="59"/>
      <c r="BY836" s="59"/>
      <c r="BZ836" s="59"/>
      <c r="CA836" s="59"/>
      <c r="CB836" s="59"/>
      <c r="CC836" s="59"/>
      <c r="CD836" s="59"/>
      <c r="CE836" s="59"/>
      <c r="CF836" s="59"/>
      <c r="CG836" s="59"/>
      <c r="CH836" s="59"/>
      <c r="CI836" s="59"/>
      <c r="CJ836" s="59"/>
      <c r="CK836" s="59"/>
      <c r="CL836" s="59"/>
    </row>
    <row r="837" spans="1:90" s="75" customFormat="1" x14ac:dyDescent="0.25">
      <c r="A837" s="4"/>
      <c r="B837" s="4"/>
      <c r="C837" s="4"/>
      <c r="D837" s="4"/>
      <c r="E837" s="4"/>
      <c r="F837" s="4"/>
      <c r="G837" s="4"/>
      <c r="H837" s="4"/>
      <c r="I837" s="76"/>
      <c r="J837" s="76"/>
      <c r="K837" s="76"/>
      <c r="L837" s="76"/>
      <c r="M837" s="77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59"/>
      <c r="AU837" s="59"/>
      <c r="AV837" s="59"/>
      <c r="AW837" s="59"/>
      <c r="AX837" s="59"/>
      <c r="AY837" s="59"/>
      <c r="AZ837" s="59"/>
      <c r="BA837" s="59"/>
      <c r="BB837" s="59"/>
      <c r="BC837" s="59"/>
      <c r="BD837" s="59"/>
      <c r="BE837" s="59"/>
      <c r="BF837" s="59"/>
      <c r="BG837" s="59"/>
      <c r="BH837" s="59"/>
      <c r="BI837" s="59"/>
      <c r="BJ837" s="59"/>
      <c r="BK837" s="59"/>
      <c r="BL837" s="59"/>
      <c r="BM837" s="59"/>
      <c r="BN837" s="59"/>
      <c r="BO837" s="59"/>
      <c r="BP837" s="59"/>
      <c r="BQ837" s="59"/>
      <c r="BR837" s="59"/>
      <c r="BS837" s="59"/>
      <c r="BT837" s="59"/>
      <c r="BU837" s="59"/>
      <c r="BV837" s="59"/>
      <c r="BW837" s="59"/>
      <c r="BX837" s="59"/>
      <c r="BY837" s="59"/>
      <c r="BZ837" s="59"/>
      <c r="CA837" s="59"/>
      <c r="CB837" s="59"/>
      <c r="CC837" s="59"/>
      <c r="CD837" s="59"/>
      <c r="CE837" s="59"/>
      <c r="CF837" s="59"/>
      <c r="CG837" s="59"/>
      <c r="CH837" s="59"/>
      <c r="CI837" s="59"/>
      <c r="CJ837" s="59"/>
      <c r="CK837" s="59"/>
      <c r="CL837" s="59"/>
    </row>
    <row r="838" spans="1:90" s="75" customFormat="1" x14ac:dyDescent="0.25">
      <c r="A838" s="33"/>
      <c r="B838" s="33"/>
      <c r="C838" s="33"/>
      <c r="D838" s="33"/>
      <c r="E838" s="33"/>
      <c r="F838" s="33"/>
      <c r="G838" s="33"/>
      <c r="H838" s="33"/>
      <c r="I838" s="76"/>
      <c r="J838" s="76"/>
      <c r="K838" s="76"/>
      <c r="L838" s="76"/>
      <c r="M838" s="77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  <c r="AW838" s="59"/>
      <c r="AX838" s="59"/>
      <c r="AY838" s="59"/>
      <c r="AZ838" s="59"/>
      <c r="BA838" s="59"/>
      <c r="BB838" s="59"/>
      <c r="BC838" s="59"/>
      <c r="BD838" s="59"/>
      <c r="BE838" s="59"/>
      <c r="BF838" s="59"/>
      <c r="BG838" s="59"/>
      <c r="BH838" s="59"/>
      <c r="BI838" s="59"/>
      <c r="BJ838" s="59"/>
      <c r="BK838" s="59"/>
      <c r="BL838" s="59"/>
      <c r="BM838" s="59"/>
      <c r="BN838" s="59"/>
      <c r="BO838" s="59"/>
      <c r="BP838" s="59"/>
      <c r="BQ838" s="59"/>
      <c r="BR838" s="59"/>
      <c r="BS838" s="59"/>
      <c r="BT838" s="59"/>
      <c r="BU838" s="59"/>
      <c r="BV838" s="59"/>
      <c r="BW838" s="59"/>
      <c r="BX838" s="59"/>
      <c r="BY838" s="59"/>
      <c r="BZ838" s="59"/>
      <c r="CA838" s="59"/>
      <c r="CB838" s="59"/>
      <c r="CC838" s="59"/>
      <c r="CD838" s="59"/>
      <c r="CE838" s="59"/>
      <c r="CF838" s="59"/>
      <c r="CG838" s="59"/>
      <c r="CH838" s="59"/>
      <c r="CI838" s="59"/>
      <c r="CJ838" s="59"/>
      <c r="CK838" s="59"/>
      <c r="CL838" s="59"/>
    </row>
    <row r="839" spans="1:90" s="75" customFormat="1" x14ac:dyDescent="0.25">
      <c r="A839" s="33"/>
      <c r="B839" s="33"/>
      <c r="C839" s="33"/>
      <c r="D839" s="33"/>
      <c r="E839" s="33"/>
      <c r="F839" s="33"/>
      <c r="G839" s="33"/>
      <c r="H839" s="56"/>
      <c r="I839" s="76"/>
      <c r="J839" s="76"/>
      <c r="K839" s="76"/>
      <c r="L839" s="76"/>
      <c r="M839" s="77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  <c r="AW839" s="59"/>
      <c r="AX839" s="59"/>
      <c r="AY839" s="59"/>
      <c r="AZ839" s="59"/>
      <c r="BA839" s="59"/>
      <c r="BB839" s="59"/>
      <c r="BC839" s="59"/>
      <c r="BD839" s="59"/>
      <c r="BE839" s="59"/>
      <c r="BF839" s="59"/>
      <c r="BG839" s="59"/>
      <c r="BH839" s="59"/>
      <c r="BI839" s="59"/>
      <c r="BJ839" s="59"/>
      <c r="BK839" s="59"/>
      <c r="BL839" s="59"/>
      <c r="BM839" s="59"/>
      <c r="BN839" s="59"/>
      <c r="BO839" s="59"/>
      <c r="BP839" s="59"/>
      <c r="BQ839" s="59"/>
      <c r="BR839" s="59"/>
      <c r="BS839" s="59"/>
      <c r="BT839" s="59"/>
      <c r="BU839" s="59"/>
      <c r="BV839" s="59"/>
      <c r="BW839" s="59"/>
      <c r="BX839" s="59"/>
      <c r="BY839" s="59"/>
      <c r="BZ839" s="59"/>
      <c r="CA839" s="59"/>
      <c r="CB839" s="59"/>
      <c r="CC839" s="59"/>
      <c r="CD839" s="59"/>
      <c r="CE839" s="59"/>
      <c r="CF839" s="59"/>
      <c r="CG839" s="59"/>
      <c r="CH839" s="59"/>
      <c r="CI839" s="59"/>
      <c r="CJ839" s="59"/>
      <c r="CK839" s="59"/>
      <c r="CL839" s="59"/>
    </row>
    <row r="840" spans="1:90" s="75" customFormat="1" x14ac:dyDescent="0.25">
      <c r="A840" s="33"/>
      <c r="B840" s="33"/>
      <c r="C840" s="33"/>
      <c r="D840" s="33"/>
      <c r="E840" s="33"/>
      <c r="F840" s="33"/>
      <c r="G840" s="33"/>
      <c r="H840" s="56"/>
      <c r="I840" s="76"/>
      <c r="J840" s="76"/>
      <c r="K840" s="76"/>
      <c r="L840" s="76"/>
      <c r="M840" s="77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  <c r="AW840" s="59"/>
      <c r="AX840" s="59"/>
      <c r="AY840" s="59"/>
      <c r="AZ840" s="59"/>
      <c r="BA840" s="59"/>
      <c r="BB840" s="59"/>
      <c r="BC840" s="59"/>
      <c r="BD840" s="59"/>
      <c r="BE840" s="59"/>
      <c r="BF840" s="59"/>
      <c r="BG840" s="59"/>
      <c r="BH840" s="59"/>
      <c r="BI840" s="59"/>
      <c r="BJ840" s="59"/>
      <c r="BK840" s="59"/>
      <c r="BL840" s="59"/>
      <c r="BM840" s="59"/>
      <c r="BN840" s="59"/>
      <c r="BO840" s="59"/>
      <c r="BP840" s="59"/>
      <c r="BQ840" s="59"/>
      <c r="BR840" s="59"/>
      <c r="BS840" s="59"/>
      <c r="BT840" s="59"/>
      <c r="BU840" s="59"/>
      <c r="BV840" s="59"/>
      <c r="BW840" s="59"/>
      <c r="BX840" s="59"/>
      <c r="BY840" s="59"/>
      <c r="BZ840" s="59"/>
      <c r="CA840" s="59"/>
      <c r="CB840" s="59"/>
      <c r="CC840" s="59"/>
      <c r="CD840" s="59"/>
      <c r="CE840" s="59"/>
      <c r="CF840" s="59"/>
      <c r="CG840" s="59"/>
      <c r="CH840" s="59"/>
      <c r="CI840" s="59"/>
      <c r="CJ840" s="59"/>
      <c r="CK840" s="59"/>
      <c r="CL840" s="59"/>
    </row>
    <row r="841" spans="1:90" s="75" customFormat="1" x14ac:dyDescent="0.25">
      <c r="A841" s="33"/>
      <c r="B841" s="33"/>
      <c r="C841" s="33"/>
      <c r="D841" s="33"/>
      <c r="E841" s="33"/>
      <c r="F841" s="33"/>
      <c r="G841" s="33"/>
      <c r="H841" s="56"/>
      <c r="I841" s="76"/>
      <c r="J841" s="76"/>
      <c r="K841" s="76"/>
      <c r="L841" s="76"/>
      <c r="M841" s="77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  <c r="AW841" s="59"/>
      <c r="AX841" s="59"/>
      <c r="AY841" s="59"/>
      <c r="AZ841" s="59"/>
      <c r="BA841" s="59"/>
      <c r="BB841" s="59"/>
      <c r="BC841" s="59"/>
      <c r="BD841" s="59"/>
      <c r="BE841" s="59"/>
      <c r="BF841" s="59"/>
      <c r="BG841" s="59"/>
      <c r="BH841" s="59"/>
      <c r="BI841" s="59"/>
      <c r="BJ841" s="59"/>
      <c r="BK841" s="59"/>
      <c r="BL841" s="59"/>
      <c r="BM841" s="59"/>
      <c r="BN841" s="59"/>
      <c r="BO841" s="59"/>
      <c r="BP841" s="59"/>
      <c r="BQ841" s="59"/>
      <c r="BR841" s="59"/>
      <c r="BS841" s="59"/>
      <c r="BT841" s="59"/>
      <c r="BU841" s="59"/>
      <c r="BV841" s="59"/>
      <c r="BW841" s="59"/>
      <c r="BX841" s="59"/>
      <c r="BY841" s="59"/>
      <c r="BZ841" s="59"/>
      <c r="CA841" s="59"/>
      <c r="CB841" s="59"/>
      <c r="CC841" s="59"/>
      <c r="CD841" s="59"/>
      <c r="CE841" s="59"/>
      <c r="CF841" s="59"/>
      <c r="CG841" s="59"/>
      <c r="CH841" s="59"/>
      <c r="CI841" s="59"/>
      <c r="CJ841" s="59"/>
      <c r="CK841" s="59"/>
      <c r="CL841" s="59"/>
    </row>
    <row r="842" spans="1:90" s="75" customFormat="1" x14ac:dyDescent="0.25">
      <c r="A842" s="4"/>
      <c r="B842" s="33"/>
      <c r="C842" s="33"/>
      <c r="D842" s="33"/>
      <c r="E842" s="33"/>
      <c r="F842" s="33"/>
      <c r="G842" s="33"/>
      <c r="H842" s="56"/>
      <c r="I842" s="76"/>
      <c r="J842" s="76"/>
      <c r="K842" s="76"/>
      <c r="L842" s="76"/>
      <c r="M842" s="77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59"/>
      <c r="AU842" s="59"/>
      <c r="AV842" s="59"/>
      <c r="AW842" s="59"/>
      <c r="AX842" s="59"/>
      <c r="AY842" s="59"/>
      <c r="AZ842" s="59"/>
      <c r="BA842" s="59"/>
      <c r="BB842" s="59"/>
      <c r="BC842" s="59"/>
      <c r="BD842" s="59"/>
      <c r="BE842" s="59"/>
      <c r="BF842" s="59"/>
      <c r="BG842" s="59"/>
      <c r="BH842" s="59"/>
      <c r="BI842" s="59"/>
      <c r="BJ842" s="59"/>
      <c r="BK842" s="59"/>
      <c r="BL842" s="59"/>
      <c r="BM842" s="59"/>
      <c r="BN842" s="59"/>
      <c r="BO842" s="59"/>
      <c r="BP842" s="59"/>
      <c r="BQ842" s="59"/>
      <c r="BR842" s="59"/>
      <c r="BS842" s="59"/>
      <c r="BT842" s="59"/>
      <c r="BU842" s="59"/>
      <c r="BV842" s="59"/>
      <c r="BW842" s="59"/>
      <c r="BX842" s="59"/>
      <c r="BY842" s="59"/>
      <c r="BZ842" s="59"/>
      <c r="CA842" s="59"/>
      <c r="CB842" s="59"/>
      <c r="CC842" s="59"/>
      <c r="CD842" s="59"/>
      <c r="CE842" s="59"/>
      <c r="CF842" s="59"/>
      <c r="CG842" s="59"/>
      <c r="CH842" s="59"/>
      <c r="CI842" s="59"/>
      <c r="CJ842" s="59"/>
      <c r="CK842" s="59"/>
      <c r="CL842" s="59"/>
    </row>
    <row r="843" spans="1:90" s="75" customFormat="1" x14ac:dyDescent="0.25">
      <c r="A843" s="33"/>
      <c r="B843" s="33"/>
      <c r="C843" s="33"/>
      <c r="D843" s="33"/>
      <c r="E843" s="33"/>
      <c r="F843" s="33"/>
      <c r="G843" s="33"/>
      <c r="H843" s="56"/>
      <c r="I843" s="76"/>
      <c r="J843" s="76"/>
      <c r="K843" s="76"/>
      <c r="L843" s="76"/>
      <c r="M843" s="77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59"/>
      <c r="AT843" s="59"/>
      <c r="AU843" s="59"/>
      <c r="AV843" s="59"/>
      <c r="AW843" s="59"/>
      <c r="AX843" s="59"/>
      <c r="AY843" s="59"/>
      <c r="AZ843" s="59"/>
      <c r="BA843" s="59"/>
      <c r="BB843" s="59"/>
      <c r="BC843" s="59"/>
      <c r="BD843" s="59"/>
      <c r="BE843" s="59"/>
      <c r="BF843" s="59"/>
      <c r="BG843" s="59"/>
      <c r="BH843" s="59"/>
      <c r="BI843" s="59"/>
      <c r="BJ843" s="59"/>
      <c r="BK843" s="59"/>
      <c r="BL843" s="59"/>
      <c r="BM843" s="59"/>
      <c r="BN843" s="59"/>
      <c r="BO843" s="59"/>
      <c r="BP843" s="59"/>
      <c r="BQ843" s="59"/>
      <c r="BR843" s="59"/>
      <c r="BS843" s="59"/>
      <c r="BT843" s="59"/>
      <c r="BU843" s="59"/>
      <c r="BV843" s="59"/>
      <c r="BW843" s="59"/>
      <c r="BX843" s="59"/>
      <c r="BY843" s="59"/>
      <c r="BZ843" s="59"/>
      <c r="CA843" s="59"/>
      <c r="CB843" s="59"/>
      <c r="CC843" s="59"/>
      <c r="CD843" s="59"/>
      <c r="CE843" s="59"/>
      <c r="CF843" s="59"/>
      <c r="CG843" s="59"/>
      <c r="CH843" s="59"/>
      <c r="CI843" s="59"/>
      <c r="CJ843" s="59"/>
      <c r="CK843" s="59"/>
      <c r="CL843" s="59"/>
    </row>
    <row r="844" spans="1:90" s="75" customFormat="1" x14ac:dyDescent="0.25">
      <c r="A844" s="33"/>
      <c r="B844" s="33"/>
      <c r="C844" s="33"/>
      <c r="D844" s="33"/>
      <c r="E844" s="33"/>
      <c r="F844" s="33"/>
      <c r="G844" s="33"/>
      <c r="H844" s="52"/>
      <c r="I844" s="76"/>
      <c r="J844" s="76"/>
      <c r="K844" s="76"/>
      <c r="L844" s="76"/>
      <c r="M844" s="77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59"/>
      <c r="AU844" s="59"/>
      <c r="AV844" s="59"/>
      <c r="AW844" s="59"/>
      <c r="AX844" s="59"/>
      <c r="AY844" s="59"/>
      <c r="AZ844" s="59"/>
      <c r="BA844" s="59"/>
      <c r="BB844" s="59"/>
      <c r="BC844" s="59"/>
      <c r="BD844" s="59"/>
      <c r="BE844" s="59"/>
      <c r="BF844" s="59"/>
      <c r="BG844" s="59"/>
      <c r="BH844" s="59"/>
      <c r="BI844" s="59"/>
      <c r="BJ844" s="59"/>
      <c r="BK844" s="59"/>
      <c r="BL844" s="59"/>
      <c r="BM844" s="59"/>
      <c r="BN844" s="59"/>
      <c r="BO844" s="59"/>
      <c r="BP844" s="59"/>
      <c r="BQ844" s="59"/>
      <c r="BR844" s="59"/>
      <c r="BS844" s="59"/>
      <c r="BT844" s="59"/>
      <c r="BU844" s="59"/>
      <c r="BV844" s="59"/>
      <c r="BW844" s="59"/>
      <c r="BX844" s="59"/>
      <c r="BY844" s="59"/>
      <c r="BZ844" s="59"/>
      <c r="CA844" s="59"/>
      <c r="CB844" s="59"/>
      <c r="CC844" s="59"/>
      <c r="CD844" s="59"/>
      <c r="CE844" s="59"/>
      <c r="CF844" s="59"/>
      <c r="CG844" s="59"/>
      <c r="CH844" s="59"/>
      <c r="CI844" s="59"/>
      <c r="CJ844" s="59"/>
      <c r="CK844" s="59"/>
      <c r="CL844" s="59"/>
    </row>
    <row r="845" spans="1:90" s="75" customFormat="1" x14ac:dyDescent="0.25">
      <c r="A845" s="33"/>
      <c r="B845" s="4"/>
      <c r="C845" s="4"/>
      <c r="D845" s="4"/>
      <c r="E845" s="4"/>
      <c r="F845" s="4"/>
      <c r="G845" s="4"/>
      <c r="H845" s="58"/>
      <c r="I845" s="76"/>
      <c r="J845" s="76"/>
      <c r="K845" s="76"/>
      <c r="L845" s="76"/>
      <c r="M845" s="77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59"/>
      <c r="AT845" s="59"/>
      <c r="AU845" s="59"/>
      <c r="AV845" s="59"/>
      <c r="AW845" s="59"/>
      <c r="AX845" s="59"/>
      <c r="AY845" s="59"/>
      <c r="AZ845" s="59"/>
      <c r="BA845" s="59"/>
      <c r="BB845" s="59"/>
      <c r="BC845" s="59"/>
      <c r="BD845" s="59"/>
      <c r="BE845" s="59"/>
      <c r="BF845" s="59"/>
      <c r="BG845" s="59"/>
      <c r="BH845" s="59"/>
      <c r="BI845" s="59"/>
      <c r="BJ845" s="59"/>
      <c r="BK845" s="59"/>
      <c r="BL845" s="59"/>
      <c r="BM845" s="59"/>
      <c r="BN845" s="59"/>
      <c r="BO845" s="59"/>
      <c r="BP845" s="59"/>
      <c r="BQ845" s="59"/>
      <c r="BR845" s="59"/>
      <c r="BS845" s="59"/>
      <c r="BT845" s="59"/>
      <c r="BU845" s="59"/>
      <c r="BV845" s="59"/>
      <c r="BW845" s="59"/>
      <c r="BX845" s="59"/>
      <c r="BY845" s="59"/>
      <c r="BZ845" s="59"/>
      <c r="CA845" s="59"/>
      <c r="CB845" s="59"/>
      <c r="CC845" s="59"/>
      <c r="CD845" s="59"/>
      <c r="CE845" s="59"/>
      <c r="CF845" s="59"/>
      <c r="CG845" s="59"/>
      <c r="CH845" s="59"/>
      <c r="CI845" s="59"/>
      <c r="CJ845" s="59"/>
      <c r="CK845" s="59"/>
      <c r="CL845" s="59"/>
    </row>
    <row r="846" spans="1:90" s="75" customFormat="1" x14ac:dyDescent="0.25">
      <c r="A846" s="33"/>
      <c r="B846" s="33"/>
      <c r="C846" s="33"/>
      <c r="D846" s="33"/>
      <c r="E846" s="33"/>
      <c r="F846" s="33"/>
      <c r="G846" s="33"/>
      <c r="H846" s="33"/>
      <c r="I846" s="76"/>
      <c r="J846" s="76"/>
      <c r="K846" s="76"/>
      <c r="L846" s="76"/>
      <c r="M846" s="77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59"/>
      <c r="AT846" s="59"/>
      <c r="AU846" s="59"/>
      <c r="AV846" s="59"/>
      <c r="AW846" s="59"/>
      <c r="AX846" s="59"/>
      <c r="AY846" s="59"/>
      <c r="AZ846" s="59"/>
      <c r="BA846" s="59"/>
      <c r="BB846" s="59"/>
      <c r="BC846" s="59"/>
      <c r="BD846" s="59"/>
      <c r="BE846" s="59"/>
      <c r="BF846" s="59"/>
      <c r="BG846" s="59"/>
      <c r="BH846" s="59"/>
      <c r="BI846" s="59"/>
      <c r="BJ846" s="59"/>
      <c r="BK846" s="59"/>
      <c r="BL846" s="59"/>
      <c r="BM846" s="59"/>
      <c r="BN846" s="59"/>
      <c r="BO846" s="59"/>
      <c r="BP846" s="59"/>
      <c r="BQ846" s="59"/>
      <c r="BR846" s="59"/>
      <c r="BS846" s="59"/>
      <c r="BT846" s="59"/>
      <c r="BU846" s="59"/>
      <c r="BV846" s="59"/>
      <c r="BW846" s="59"/>
      <c r="BX846" s="59"/>
      <c r="BY846" s="59"/>
      <c r="BZ846" s="59"/>
      <c r="CA846" s="59"/>
      <c r="CB846" s="59"/>
      <c r="CC846" s="59"/>
      <c r="CD846" s="59"/>
      <c r="CE846" s="59"/>
      <c r="CF846" s="59"/>
      <c r="CG846" s="59"/>
      <c r="CH846" s="59"/>
      <c r="CI846" s="59"/>
      <c r="CJ846" s="59"/>
      <c r="CK846" s="59"/>
      <c r="CL846" s="59"/>
    </row>
    <row r="847" spans="1:90" s="75" customFormat="1" x14ac:dyDescent="0.25">
      <c r="A847" s="33"/>
      <c r="B847" s="33"/>
      <c r="C847" s="33"/>
      <c r="D847" s="33"/>
      <c r="E847" s="33"/>
      <c r="F847" s="33"/>
      <c r="G847" s="33"/>
      <c r="H847" s="33"/>
      <c r="I847" s="76"/>
      <c r="J847" s="76"/>
      <c r="K847" s="76"/>
      <c r="L847" s="76"/>
      <c r="M847" s="77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59"/>
      <c r="AT847" s="59"/>
      <c r="AU847" s="59"/>
      <c r="AV847" s="59"/>
      <c r="AW847" s="59"/>
      <c r="AX847" s="59"/>
      <c r="AY847" s="59"/>
      <c r="AZ847" s="59"/>
      <c r="BA847" s="59"/>
      <c r="BB847" s="59"/>
      <c r="BC847" s="59"/>
      <c r="BD847" s="59"/>
      <c r="BE847" s="59"/>
      <c r="BF847" s="59"/>
      <c r="BG847" s="59"/>
      <c r="BH847" s="59"/>
      <c r="BI847" s="59"/>
      <c r="BJ847" s="59"/>
      <c r="BK847" s="59"/>
      <c r="BL847" s="59"/>
      <c r="BM847" s="59"/>
      <c r="BN847" s="59"/>
      <c r="BO847" s="59"/>
      <c r="BP847" s="59"/>
      <c r="BQ847" s="59"/>
      <c r="BR847" s="59"/>
      <c r="BS847" s="59"/>
      <c r="BT847" s="59"/>
      <c r="BU847" s="59"/>
      <c r="BV847" s="59"/>
      <c r="BW847" s="59"/>
      <c r="BX847" s="59"/>
      <c r="BY847" s="59"/>
      <c r="BZ847" s="59"/>
      <c r="CA847" s="59"/>
      <c r="CB847" s="59"/>
      <c r="CC847" s="59"/>
      <c r="CD847" s="59"/>
      <c r="CE847" s="59"/>
      <c r="CF847" s="59"/>
      <c r="CG847" s="59"/>
      <c r="CH847" s="59"/>
      <c r="CI847" s="59"/>
      <c r="CJ847" s="59"/>
      <c r="CK847" s="59"/>
      <c r="CL847" s="59"/>
    </row>
    <row r="848" spans="1:90" s="75" customFormat="1" x14ac:dyDescent="0.25">
      <c r="A848" s="33"/>
      <c r="B848" s="4"/>
      <c r="C848" s="4"/>
      <c r="D848" s="4"/>
      <c r="E848" s="4"/>
      <c r="F848" s="4"/>
      <c r="G848" s="4"/>
      <c r="H848" s="4"/>
      <c r="I848" s="76"/>
      <c r="J848" s="76"/>
      <c r="K848" s="76"/>
      <c r="L848" s="76"/>
      <c r="M848" s="77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59"/>
      <c r="AU848" s="59"/>
      <c r="AV848" s="59"/>
      <c r="AW848" s="59"/>
      <c r="AX848" s="59"/>
      <c r="AY848" s="59"/>
      <c r="AZ848" s="59"/>
      <c r="BA848" s="59"/>
      <c r="BB848" s="59"/>
      <c r="BC848" s="59"/>
      <c r="BD848" s="59"/>
      <c r="BE848" s="59"/>
      <c r="BF848" s="59"/>
      <c r="BG848" s="59"/>
      <c r="BH848" s="59"/>
      <c r="BI848" s="59"/>
      <c r="BJ848" s="59"/>
      <c r="BK848" s="59"/>
      <c r="BL848" s="59"/>
      <c r="BM848" s="59"/>
      <c r="BN848" s="59"/>
      <c r="BO848" s="59"/>
      <c r="BP848" s="59"/>
      <c r="BQ848" s="59"/>
      <c r="BR848" s="59"/>
      <c r="BS848" s="59"/>
      <c r="BT848" s="59"/>
      <c r="BU848" s="59"/>
      <c r="BV848" s="59"/>
      <c r="BW848" s="59"/>
      <c r="BX848" s="59"/>
      <c r="BY848" s="59"/>
      <c r="BZ848" s="59"/>
      <c r="CA848" s="59"/>
      <c r="CB848" s="59"/>
      <c r="CC848" s="59"/>
      <c r="CD848" s="59"/>
      <c r="CE848" s="59"/>
      <c r="CF848" s="59"/>
      <c r="CG848" s="59"/>
      <c r="CH848" s="59"/>
      <c r="CI848" s="59"/>
      <c r="CJ848" s="59"/>
      <c r="CK848" s="59"/>
      <c r="CL848" s="59"/>
    </row>
    <row r="849" spans="1:90" s="75" customFormat="1" x14ac:dyDescent="0.25">
      <c r="A849" s="33"/>
      <c r="B849" s="33"/>
      <c r="C849" s="33"/>
      <c r="D849" s="33"/>
      <c r="E849" s="33"/>
      <c r="F849" s="33"/>
      <c r="G849" s="33"/>
      <c r="H849" s="33"/>
      <c r="I849" s="76"/>
      <c r="J849" s="76"/>
      <c r="K849" s="76"/>
      <c r="L849" s="76"/>
      <c r="M849" s="77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59"/>
      <c r="AT849" s="59"/>
      <c r="AU849" s="59"/>
      <c r="AV849" s="59"/>
      <c r="AW849" s="59"/>
      <c r="AX849" s="59"/>
      <c r="AY849" s="59"/>
      <c r="AZ849" s="59"/>
      <c r="BA849" s="59"/>
      <c r="BB849" s="59"/>
      <c r="BC849" s="59"/>
      <c r="BD849" s="59"/>
      <c r="BE849" s="59"/>
      <c r="BF849" s="59"/>
      <c r="BG849" s="59"/>
      <c r="BH849" s="59"/>
      <c r="BI849" s="59"/>
      <c r="BJ849" s="59"/>
      <c r="BK849" s="59"/>
      <c r="BL849" s="59"/>
      <c r="BM849" s="59"/>
      <c r="BN849" s="59"/>
      <c r="BO849" s="59"/>
      <c r="BP849" s="59"/>
      <c r="BQ849" s="59"/>
      <c r="BR849" s="59"/>
      <c r="BS849" s="59"/>
      <c r="BT849" s="59"/>
      <c r="BU849" s="59"/>
      <c r="BV849" s="59"/>
      <c r="BW849" s="59"/>
      <c r="BX849" s="59"/>
      <c r="BY849" s="59"/>
      <c r="BZ849" s="59"/>
      <c r="CA849" s="59"/>
      <c r="CB849" s="59"/>
      <c r="CC849" s="59"/>
      <c r="CD849" s="59"/>
      <c r="CE849" s="59"/>
      <c r="CF849" s="59"/>
      <c r="CG849" s="59"/>
      <c r="CH849" s="59"/>
      <c r="CI849" s="59"/>
      <c r="CJ849" s="59"/>
      <c r="CK849" s="59"/>
      <c r="CL849" s="59"/>
    </row>
    <row r="850" spans="1:90" s="75" customFormat="1" x14ac:dyDescent="0.25">
      <c r="A850" s="4"/>
      <c r="B850" s="33"/>
      <c r="C850" s="33"/>
      <c r="D850" s="33"/>
      <c r="E850" s="33"/>
      <c r="F850" s="33"/>
      <c r="G850" s="33"/>
      <c r="H850" s="33"/>
      <c r="I850" s="76"/>
      <c r="J850" s="76"/>
      <c r="K850" s="76"/>
      <c r="L850" s="76"/>
      <c r="M850" s="77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59"/>
      <c r="AT850" s="59"/>
      <c r="AU850" s="59"/>
      <c r="AV850" s="59"/>
      <c r="AW850" s="59"/>
      <c r="AX850" s="59"/>
      <c r="AY850" s="59"/>
      <c r="AZ850" s="59"/>
      <c r="BA850" s="59"/>
      <c r="BB850" s="59"/>
      <c r="BC850" s="59"/>
      <c r="BD850" s="59"/>
      <c r="BE850" s="59"/>
      <c r="BF850" s="59"/>
      <c r="BG850" s="59"/>
      <c r="BH850" s="59"/>
      <c r="BI850" s="59"/>
      <c r="BJ850" s="59"/>
      <c r="BK850" s="59"/>
      <c r="BL850" s="59"/>
      <c r="BM850" s="59"/>
      <c r="BN850" s="59"/>
      <c r="BO850" s="59"/>
      <c r="BP850" s="59"/>
      <c r="BQ850" s="59"/>
      <c r="BR850" s="59"/>
      <c r="BS850" s="59"/>
      <c r="BT850" s="59"/>
      <c r="BU850" s="59"/>
      <c r="BV850" s="59"/>
      <c r="BW850" s="59"/>
      <c r="BX850" s="59"/>
      <c r="BY850" s="59"/>
      <c r="BZ850" s="59"/>
      <c r="CA850" s="59"/>
      <c r="CB850" s="59"/>
      <c r="CC850" s="59"/>
      <c r="CD850" s="59"/>
      <c r="CE850" s="59"/>
      <c r="CF850" s="59"/>
      <c r="CG850" s="59"/>
      <c r="CH850" s="59"/>
      <c r="CI850" s="59"/>
      <c r="CJ850" s="59"/>
      <c r="CK850" s="59"/>
      <c r="CL850" s="59"/>
    </row>
    <row r="851" spans="1:90" s="75" customFormat="1" x14ac:dyDescent="0.25">
      <c r="A851" s="33"/>
      <c r="B851" s="33"/>
      <c r="C851" s="33"/>
      <c r="D851" s="33"/>
      <c r="E851" s="33"/>
      <c r="F851" s="33"/>
      <c r="G851" s="33"/>
      <c r="H851" s="33"/>
      <c r="I851" s="76"/>
      <c r="J851" s="76"/>
      <c r="K851" s="76"/>
      <c r="L851" s="76"/>
      <c r="M851" s="77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59"/>
      <c r="AT851" s="59"/>
      <c r="AU851" s="59"/>
      <c r="AV851" s="59"/>
      <c r="AW851" s="59"/>
      <c r="AX851" s="59"/>
      <c r="AY851" s="59"/>
      <c r="AZ851" s="59"/>
      <c r="BA851" s="59"/>
      <c r="BB851" s="59"/>
      <c r="BC851" s="59"/>
      <c r="BD851" s="59"/>
      <c r="BE851" s="59"/>
      <c r="BF851" s="59"/>
      <c r="BG851" s="59"/>
      <c r="BH851" s="59"/>
      <c r="BI851" s="59"/>
      <c r="BJ851" s="59"/>
      <c r="BK851" s="59"/>
      <c r="BL851" s="59"/>
      <c r="BM851" s="59"/>
      <c r="BN851" s="59"/>
      <c r="BO851" s="59"/>
      <c r="BP851" s="59"/>
      <c r="BQ851" s="59"/>
      <c r="BR851" s="59"/>
      <c r="BS851" s="59"/>
      <c r="BT851" s="59"/>
      <c r="BU851" s="59"/>
      <c r="BV851" s="59"/>
      <c r="BW851" s="59"/>
      <c r="BX851" s="59"/>
      <c r="BY851" s="59"/>
      <c r="BZ851" s="59"/>
      <c r="CA851" s="59"/>
      <c r="CB851" s="59"/>
      <c r="CC851" s="59"/>
      <c r="CD851" s="59"/>
      <c r="CE851" s="59"/>
      <c r="CF851" s="59"/>
      <c r="CG851" s="59"/>
      <c r="CH851" s="59"/>
      <c r="CI851" s="59"/>
      <c r="CJ851" s="59"/>
      <c r="CK851" s="59"/>
      <c r="CL851" s="59"/>
    </row>
    <row r="852" spans="1:90" s="75" customFormat="1" x14ac:dyDescent="0.25">
      <c r="A852" s="33"/>
      <c r="B852" s="4"/>
      <c r="C852" s="4"/>
      <c r="D852" s="4"/>
      <c r="E852" s="4"/>
      <c r="F852" s="4"/>
      <c r="G852" s="4"/>
      <c r="H852" s="4"/>
      <c r="I852" s="76"/>
      <c r="J852" s="76"/>
      <c r="K852" s="76"/>
      <c r="L852" s="76"/>
      <c r="M852" s="77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59"/>
      <c r="AU852" s="59"/>
      <c r="AV852" s="59"/>
      <c r="AW852" s="59"/>
      <c r="AX852" s="59"/>
      <c r="AY852" s="59"/>
      <c r="AZ852" s="59"/>
      <c r="BA852" s="59"/>
      <c r="BB852" s="59"/>
      <c r="BC852" s="59"/>
      <c r="BD852" s="59"/>
      <c r="BE852" s="59"/>
      <c r="BF852" s="59"/>
      <c r="BG852" s="59"/>
      <c r="BH852" s="59"/>
      <c r="BI852" s="59"/>
      <c r="BJ852" s="59"/>
      <c r="BK852" s="59"/>
      <c r="BL852" s="59"/>
      <c r="BM852" s="59"/>
      <c r="BN852" s="59"/>
      <c r="BO852" s="59"/>
      <c r="BP852" s="59"/>
      <c r="BQ852" s="59"/>
      <c r="BR852" s="59"/>
      <c r="BS852" s="59"/>
      <c r="BT852" s="59"/>
      <c r="BU852" s="59"/>
      <c r="BV852" s="59"/>
      <c r="BW852" s="59"/>
      <c r="BX852" s="59"/>
      <c r="BY852" s="59"/>
      <c r="BZ852" s="59"/>
      <c r="CA852" s="59"/>
      <c r="CB852" s="59"/>
      <c r="CC852" s="59"/>
      <c r="CD852" s="59"/>
      <c r="CE852" s="59"/>
      <c r="CF852" s="59"/>
      <c r="CG852" s="59"/>
      <c r="CH852" s="59"/>
      <c r="CI852" s="59"/>
      <c r="CJ852" s="59"/>
      <c r="CK852" s="59"/>
      <c r="CL852" s="59"/>
    </row>
    <row r="853" spans="1:90" s="75" customFormat="1" x14ac:dyDescent="0.25">
      <c r="A853" s="4"/>
      <c r="B853" s="33"/>
      <c r="C853" s="33"/>
      <c r="D853" s="33"/>
      <c r="E853" s="33"/>
      <c r="F853" s="33"/>
      <c r="G853" s="33"/>
      <c r="H853" s="33"/>
      <c r="I853" s="76"/>
      <c r="J853" s="76"/>
      <c r="K853" s="76"/>
      <c r="L853" s="76"/>
      <c r="M853" s="77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9"/>
      <c r="AW853" s="59"/>
      <c r="AX853" s="59"/>
      <c r="AY853" s="59"/>
      <c r="AZ853" s="59"/>
      <c r="BA853" s="59"/>
      <c r="BB853" s="59"/>
      <c r="BC853" s="59"/>
      <c r="BD853" s="59"/>
      <c r="BE853" s="59"/>
      <c r="BF853" s="59"/>
      <c r="BG853" s="59"/>
      <c r="BH853" s="59"/>
      <c r="BI853" s="59"/>
      <c r="BJ853" s="59"/>
      <c r="BK853" s="59"/>
      <c r="BL853" s="59"/>
      <c r="BM853" s="59"/>
      <c r="BN853" s="59"/>
      <c r="BO853" s="59"/>
      <c r="BP853" s="59"/>
      <c r="BQ853" s="59"/>
      <c r="BR853" s="59"/>
      <c r="BS853" s="59"/>
      <c r="BT853" s="59"/>
      <c r="BU853" s="59"/>
      <c r="BV853" s="59"/>
      <c r="BW853" s="59"/>
      <c r="BX853" s="59"/>
      <c r="BY853" s="59"/>
      <c r="BZ853" s="59"/>
      <c r="CA853" s="59"/>
      <c r="CB853" s="59"/>
      <c r="CC853" s="59"/>
      <c r="CD853" s="59"/>
      <c r="CE853" s="59"/>
      <c r="CF853" s="59"/>
      <c r="CG853" s="59"/>
      <c r="CH853" s="59"/>
      <c r="CI853" s="59"/>
      <c r="CJ853" s="59"/>
      <c r="CK853" s="59"/>
      <c r="CL853" s="59"/>
    </row>
    <row r="854" spans="1:90" s="75" customFormat="1" x14ac:dyDescent="0.25">
      <c r="A854" s="33"/>
      <c r="B854" s="33"/>
      <c r="C854" s="33"/>
      <c r="D854" s="33"/>
      <c r="E854" s="33"/>
      <c r="F854" s="33"/>
      <c r="G854" s="33"/>
      <c r="H854" s="33"/>
      <c r="I854" s="76"/>
      <c r="J854" s="76"/>
      <c r="K854" s="76"/>
      <c r="L854" s="76"/>
      <c r="M854" s="77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59"/>
      <c r="AT854" s="59"/>
      <c r="AU854" s="59"/>
      <c r="AV854" s="59"/>
      <c r="AW854" s="59"/>
      <c r="AX854" s="59"/>
      <c r="AY854" s="59"/>
      <c r="AZ854" s="59"/>
      <c r="BA854" s="59"/>
      <c r="BB854" s="59"/>
      <c r="BC854" s="59"/>
      <c r="BD854" s="59"/>
      <c r="BE854" s="59"/>
      <c r="BF854" s="59"/>
      <c r="BG854" s="59"/>
      <c r="BH854" s="59"/>
      <c r="BI854" s="59"/>
      <c r="BJ854" s="59"/>
      <c r="BK854" s="59"/>
      <c r="BL854" s="59"/>
      <c r="BM854" s="59"/>
      <c r="BN854" s="59"/>
      <c r="BO854" s="59"/>
      <c r="BP854" s="59"/>
      <c r="BQ854" s="59"/>
      <c r="BR854" s="59"/>
      <c r="BS854" s="59"/>
      <c r="BT854" s="59"/>
      <c r="BU854" s="59"/>
      <c r="BV854" s="59"/>
      <c r="BW854" s="59"/>
      <c r="BX854" s="59"/>
      <c r="BY854" s="59"/>
      <c r="BZ854" s="59"/>
      <c r="CA854" s="59"/>
      <c r="CB854" s="59"/>
      <c r="CC854" s="59"/>
      <c r="CD854" s="59"/>
      <c r="CE854" s="59"/>
      <c r="CF854" s="59"/>
      <c r="CG854" s="59"/>
      <c r="CH854" s="59"/>
      <c r="CI854" s="59"/>
      <c r="CJ854" s="59"/>
      <c r="CK854" s="59"/>
      <c r="CL854" s="59"/>
    </row>
    <row r="855" spans="1:90" s="75" customFormat="1" x14ac:dyDescent="0.25">
      <c r="A855" s="33"/>
      <c r="B855" s="33"/>
      <c r="C855" s="33"/>
      <c r="D855" s="33"/>
      <c r="E855" s="33"/>
      <c r="F855" s="33"/>
      <c r="G855" s="33"/>
      <c r="H855" s="33"/>
      <c r="I855" s="76"/>
      <c r="J855" s="76"/>
      <c r="K855" s="76"/>
      <c r="L855" s="76"/>
      <c r="M855" s="77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59"/>
      <c r="AU855" s="59"/>
      <c r="AV855" s="59"/>
      <c r="AW855" s="59"/>
      <c r="AX855" s="59"/>
      <c r="AY855" s="59"/>
      <c r="AZ855" s="59"/>
      <c r="BA855" s="59"/>
      <c r="BB855" s="59"/>
      <c r="BC855" s="59"/>
      <c r="BD855" s="59"/>
      <c r="BE855" s="59"/>
      <c r="BF855" s="59"/>
      <c r="BG855" s="59"/>
      <c r="BH855" s="59"/>
      <c r="BI855" s="59"/>
      <c r="BJ855" s="59"/>
      <c r="BK855" s="59"/>
      <c r="BL855" s="59"/>
      <c r="BM855" s="59"/>
      <c r="BN855" s="59"/>
      <c r="BO855" s="59"/>
      <c r="BP855" s="59"/>
      <c r="BQ855" s="59"/>
      <c r="BR855" s="59"/>
      <c r="BS855" s="59"/>
      <c r="BT855" s="59"/>
      <c r="BU855" s="59"/>
      <c r="BV855" s="59"/>
      <c r="BW855" s="59"/>
      <c r="BX855" s="59"/>
      <c r="BY855" s="59"/>
      <c r="BZ855" s="59"/>
      <c r="CA855" s="59"/>
      <c r="CB855" s="59"/>
      <c r="CC855" s="59"/>
      <c r="CD855" s="59"/>
      <c r="CE855" s="59"/>
      <c r="CF855" s="59"/>
      <c r="CG855" s="59"/>
      <c r="CH855" s="59"/>
      <c r="CI855" s="59"/>
      <c r="CJ855" s="59"/>
      <c r="CK855" s="59"/>
      <c r="CL855" s="59"/>
    </row>
    <row r="856" spans="1:90" s="75" customFormat="1" x14ac:dyDescent="0.25">
      <c r="A856" s="33"/>
      <c r="B856" s="4"/>
      <c r="C856" s="4"/>
      <c r="D856" s="4"/>
      <c r="E856" s="4"/>
      <c r="F856" s="4"/>
      <c r="G856" s="4"/>
      <c r="H856" s="4"/>
      <c r="I856" s="76"/>
      <c r="J856" s="76"/>
      <c r="K856" s="76"/>
      <c r="L856" s="76"/>
      <c r="M856" s="77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59"/>
      <c r="AU856" s="59"/>
      <c r="AV856" s="59"/>
      <c r="AW856" s="59"/>
      <c r="AX856" s="59"/>
      <c r="AY856" s="59"/>
      <c r="AZ856" s="59"/>
      <c r="BA856" s="59"/>
      <c r="BB856" s="59"/>
      <c r="BC856" s="59"/>
      <c r="BD856" s="59"/>
      <c r="BE856" s="59"/>
      <c r="BF856" s="59"/>
      <c r="BG856" s="59"/>
      <c r="BH856" s="59"/>
      <c r="BI856" s="59"/>
      <c r="BJ856" s="59"/>
      <c r="BK856" s="59"/>
      <c r="BL856" s="59"/>
      <c r="BM856" s="59"/>
      <c r="BN856" s="59"/>
      <c r="BO856" s="59"/>
      <c r="BP856" s="59"/>
      <c r="BQ856" s="59"/>
      <c r="BR856" s="59"/>
      <c r="BS856" s="59"/>
      <c r="BT856" s="59"/>
      <c r="BU856" s="59"/>
      <c r="BV856" s="59"/>
      <c r="BW856" s="59"/>
      <c r="BX856" s="59"/>
      <c r="BY856" s="59"/>
      <c r="BZ856" s="59"/>
      <c r="CA856" s="59"/>
      <c r="CB856" s="59"/>
      <c r="CC856" s="59"/>
      <c r="CD856" s="59"/>
      <c r="CE856" s="59"/>
      <c r="CF856" s="59"/>
      <c r="CG856" s="59"/>
      <c r="CH856" s="59"/>
      <c r="CI856" s="59"/>
      <c r="CJ856" s="59"/>
      <c r="CK856" s="59"/>
      <c r="CL856" s="59"/>
    </row>
    <row r="857" spans="1:90" s="75" customFormat="1" x14ac:dyDescent="0.25">
      <c r="A857" s="4"/>
      <c r="B857" s="33"/>
      <c r="C857" s="33"/>
      <c r="D857" s="33"/>
      <c r="E857" s="33"/>
      <c r="F857" s="33"/>
      <c r="G857" s="33"/>
      <c r="H857" s="33"/>
      <c r="I857" s="76"/>
      <c r="J857" s="76"/>
      <c r="K857" s="76"/>
      <c r="L857" s="76"/>
      <c r="M857" s="77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  <c r="AW857" s="59"/>
      <c r="AX857" s="59"/>
      <c r="AY857" s="59"/>
      <c r="AZ857" s="59"/>
      <c r="BA857" s="59"/>
      <c r="BB857" s="59"/>
      <c r="BC857" s="59"/>
      <c r="BD857" s="59"/>
      <c r="BE857" s="59"/>
      <c r="BF857" s="59"/>
      <c r="BG857" s="59"/>
      <c r="BH857" s="59"/>
      <c r="BI857" s="59"/>
      <c r="BJ857" s="59"/>
      <c r="BK857" s="59"/>
      <c r="BL857" s="59"/>
      <c r="BM857" s="59"/>
      <c r="BN857" s="59"/>
      <c r="BO857" s="59"/>
      <c r="BP857" s="59"/>
      <c r="BQ857" s="59"/>
      <c r="BR857" s="59"/>
      <c r="BS857" s="59"/>
      <c r="BT857" s="59"/>
      <c r="BU857" s="59"/>
      <c r="BV857" s="59"/>
      <c r="BW857" s="59"/>
      <c r="BX857" s="59"/>
      <c r="BY857" s="59"/>
      <c r="BZ857" s="59"/>
      <c r="CA857" s="59"/>
      <c r="CB857" s="59"/>
      <c r="CC857" s="59"/>
      <c r="CD857" s="59"/>
      <c r="CE857" s="59"/>
      <c r="CF857" s="59"/>
      <c r="CG857" s="59"/>
      <c r="CH857" s="59"/>
      <c r="CI857" s="59"/>
      <c r="CJ857" s="59"/>
      <c r="CK857" s="59"/>
      <c r="CL857" s="59"/>
    </row>
    <row r="858" spans="1:90" s="75" customFormat="1" x14ac:dyDescent="0.25">
      <c r="A858" s="33"/>
      <c r="B858" s="33"/>
      <c r="C858" s="33"/>
      <c r="D858" s="33"/>
      <c r="E858" s="33"/>
      <c r="F858" s="33"/>
      <c r="G858" s="33"/>
      <c r="H858" s="33"/>
      <c r="I858" s="76"/>
      <c r="J858" s="76"/>
      <c r="K858" s="76"/>
      <c r="L858" s="76"/>
      <c r="M858" s="77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59"/>
      <c r="AU858" s="59"/>
      <c r="AV858" s="59"/>
      <c r="AW858" s="59"/>
      <c r="AX858" s="59"/>
      <c r="AY858" s="59"/>
      <c r="AZ858" s="59"/>
      <c r="BA858" s="59"/>
      <c r="BB858" s="59"/>
      <c r="BC858" s="59"/>
      <c r="BD858" s="59"/>
      <c r="BE858" s="59"/>
      <c r="BF858" s="59"/>
      <c r="BG858" s="59"/>
      <c r="BH858" s="59"/>
      <c r="BI858" s="59"/>
      <c r="BJ858" s="59"/>
      <c r="BK858" s="59"/>
      <c r="BL858" s="59"/>
      <c r="BM858" s="59"/>
      <c r="BN858" s="59"/>
      <c r="BO858" s="59"/>
      <c r="BP858" s="59"/>
      <c r="BQ858" s="59"/>
      <c r="BR858" s="59"/>
      <c r="BS858" s="59"/>
      <c r="BT858" s="59"/>
      <c r="BU858" s="59"/>
      <c r="BV858" s="59"/>
      <c r="BW858" s="59"/>
      <c r="BX858" s="59"/>
      <c r="BY858" s="59"/>
      <c r="BZ858" s="59"/>
      <c r="CA858" s="59"/>
      <c r="CB858" s="59"/>
      <c r="CC858" s="59"/>
      <c r="CD858" s="59"/>
      <c r="CE858" s="59"/>
      <c r="CF858" s="59"/>
      <c r="CG858" s="59"/>
      <c r="CH858" s="59"/>
      <c r="CI858" s="59"/>
      <c r="CJ858" s="59"/>
      <c r="CK858" s="59"/>
      <c r="CL858" s="59"/>
    </row>
    <row r="859" spans="1:90" s="75" customFormat="1" x14ac:dyDescent="0.25">
      <c r="A859" s="33"/>
      <c r="B859" s="4"/>
      <c r="C859" s="4"/>
      <c r="D859" s="4"/>
      <c r="E859" s="4"/>
      <c r="F859" s="4"/>
      <c r="G859" s="4"/>
      <c r="H859" s="4"/>
      <c r="I859" s="76"/>
      <c r="J859" s="76"/>
      <c r="K859" s="76"/>
      <c r="L859" s="76"/>
      <c r="M859" s="77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59"/>
      <c r="AU859" s="59"/>
      <c r="AV859" s="59"/>
      <c r="AW859" s="59"/>
      <c r="AX859" s="59"/>
      <c r="AY859" s="59"/>
      <c r="AZ859" s="59"/>
      <c r="BA859" s="59"/>
      <c r="BB859" s="59"/>
      <c r="BC859" s="59"/>
      <c r="BD859" s="59"/>
      <c r="BE859" s="59"/>
      <c r="BF859" s="59"/>
      <c r="BG859" s="59"/>
      <c r="BH859" s="59"/>
      <c r="BI859" s="59"/>
      <c r="BJ859" s="59"/>
      <c r="BK859" s="59"/>
      <c r="BL859" s="59"/>
      <c r="BM859" s="59"/>
      <c r="BN859" s="59"/>
      <c r="BO859" s="59"/>
      <c r="BP859" s="59"/>
      <c r="BQ859" s="59"/>
      <c r="BR859" s="59"/>
      <c r="BS859" s="59"/>
      <c r="BT859" s="59"/>
      <c r="BU859" s="59"/>
      <c r="BV859" s="59"/>
      <c r="BW859" s="59"/>
      <c r="BX859" s="59"/>
      <c r="BY859" s="59"/>
      <c r="BZ859" s="59"/>
      <c r="CA859" s="59"/>
      <c r="CB859" s="59"/>
      <c r="CC859" s="59"/>
      <c r="CD859" s="59"/>
      <c r="CE859" s="59"/>
      <c r="CF859" s="59"/>
      <c r="CG859" s="59"/>
      <c r="CH859" s="59"/>
      <c r="CI859" s="59"/>
      <c r="CJ859" s="59"/>
      <c r="CK859" s="59"/>
      <c r="CL859" s="59"/>
    </row>
    <row r="860" spans="1:90" s="75" customFormat="1" x14ac:dyDescent="0.25">
      <c r="A860" s="33"/>
      <c r="B860" s="33"/>
      <c r="C860" s="33"/>
      <c r="D860" s="33"/>
      <c r="E860" s="33"/>
      <c r="F860" s="33"/>
      <c r="G860" s="33"/>
      <c r="H860" s="33"/>
      <c r="I860" s="76"/>
      <c r="J860" s="76"/>
      <c r="K860" s="76"/>
      <c r="L860" s="76"/>
      <c r="M860" s="77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  <c r="AW860" s="59"/>
      <c r="AX860" s="59"/>
      <c r="AY860" s="59"/>
      <c r="AZ860" s="59"/>
      <c r="BA860" s="59"/>
      <c r="BB860" s="59"/>
      <c r="BC860" s="59"/>
      <c r="BD860" s="59"/>
      <c r="BE860" s="59"/>
      <c r="BF860" s="59"/>
      <c r="BG860" s="59"/>
      <c r="BH860" s="59"/>
      <c r="BI860" s="59"/>
      <c r="BJ860" s="59"/>
      <c r="BK860" s="59"/>
      <c r="BL860" s="59"/>
      <c r="BM860" s="59"/>
      <c r="BN860" s="59"/>
      <c r="BO860" s="59"/>
      <c r="BP860" s="59"/>
      <c r="BQ860" s="59"/>
      <c r="BR860" s="59"/>
      <c r="BS860" s="59"/>
      <c r="BT860" s="59"/>
      <c r="BU860" s="59"/>
      <c r="BV860" s="59"/>
      <c r="BW860" s="59"/>
      <c r="BX860" s="59"/>
      <c r="BY860" s="59"/>
      <c r="BZ860" s="59"/>
      <c r="CA860" s="59"/>
      <c r="CB860" s="59"/>
      <c r="CC860" s="59"/>
      <c r="CD860" s="59"/>
      <c r="CE860" s="59"/>
      <c r="CF860" s="59"/>
      <c r="CG860" s="59"/>
      <c r="CH860" s="59"/>
      <c r="CI860" s="59"/>
      <c r="CJ860" s="59"/>
      <c r="CK860" s="59"/>
      <c r="CL860" s="59"/>
    </row>
    <row r="861" spans="1:90" s="75" customFormat="1" x14ac:dyDescent="0.25">
      <c r="A861" s="4"/>
      <c r="B861" s="33"/>
      <c r="C861" s="33"/>
      <c r="D861" s="33"/>
      <c r="E861" s="33"/>
      <c r="F861" s="33"/>
      <c r="G861" s="33"/>
      <c r="H861" s="33"/>
      <c r="I861" s="76"/>
      <c r="J861" s="76"/>
      <c r="K861" s="76"/>
      <c r="L861" s="76"/>
      <c r="M861" s="77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59"/>
      <c r="AU861" s="59"/>
      <c r="AV861" s="59"/>
      <c r="AW861" s="59"/>
      <c r="AX861" s="59"/>
      <c r="AY861" s="59"/>
      <c r="AZ861" s="59"/>
      <c r="BA861" s="59"/>
      <c r="BB861" s="59"/>
      <c r="BC861" s="59"/>
      <c r="BD861" s="59"/>
      <c r="BE861" s="59"/>
      <c r="BF861" s="59"/>
      <c r="BG861" s="59"/>
      <c r="BH861" s="59"/>
      <c r="BI861" s="59"/>
      <c r="BJ861" s="59"/>
      <c r="BK861" s="59"/>
      <c r="BL861" s="59"/>
      <c r="BM861" s="59"/>
      <c r="BN861" s="59"/>
      <c r="BO861" s="59"/>
      <c r="BP861" s="59"/>
      <c r="BQ861" s="59"/>
      <c r="BR861" s="59"/>
      <c r="BS861" s="59"/>
      <c r="BT861" s="59"/>
      <c r="BU861" s="59"/>
      <c r="BV861" s="59"/>
      <c r="BW861" s="59"/>
      <c r="BX861" s="59"/>
      <c r="BY861" s="59"/>
      <c r="BZ861" s="59"/>
      <c r="CA861" s="59"/>
      <c r="CB861" s="59"/>
      <c r="CC861" s="59"/>
      <c r="CD861" s="59"/>
      <c r="CE861" s="59"/>
      <c r="CF861" s="59"/>
      <c r="CG861" s="59"/>
      <c r="CH861" s="59"/>
      <c r="CI861" s="59"/>
      <c r="CJ861" s="59"/>
      <c r="CK861" s="59"/>
      <c r="CL861" s="59"/>
    </row>
    <row r="862" spans="1:90" s="75" customFormat="1" x14ac:dyDescent="0.25">
      <c r="A862" s="33"/>
      <c r="B862" s="33"/>
      <c r="C862" s="33"/>
      <c r="D862" s="33"/>
      <c r="E862" s="33"/>
      <c r="F862" s="33"/>
      <c r="G862" s="33"/>
      <c r="H862" s="33"/>
      <c r="I862" s="76"/>
      <c r="J862" s="76"/>
      <c r="K862" s="76"/>
      <c r="L862" s="76"/>
      <c r="M862" s="77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  <c r="AW862" s="59"/>
      <c r="AX862" s="59"/>
      <c r="AY862" s="59"/>
      <c r="AZ862" s="59"/>
      <c r="BA862" s="59"/>
      <c r="BB862" s="59"/>
      <c r="BC862" s="59"/>
      <c r="BD862" s="59"/>
      <c r="BE862" s="59"/>
      <c r="BF862" s="59"/>
      <c r="BG862" s="59"/>
      <c r="BH862" s="59"/>
      <c r="BI862" s="59"/>
      <c r="BJ862" s="59"/>
      <c r="BK862" s="59"/>
      <c r="BL862" s="59"/>
      <c r="BM862" s="59"/>
      <c r="BN862" s="59"/>
      <c r="BO862" s="59"/>
      <c r="BP862" s="59"/>
      <c r="BQ862" s="59"/>
      <c r="BR862" s="59"/>
      <c r="BS862" s="59"/>
      <c r="BT862" s="59"/>
      <c r="BU862" s="59"/>
      <c r="BV862" s="59"/>
      <c r="BW862" s="59"/>
      <c r="BX862" s="59"/>
      <c r="BY862" s="59"/>
      <c r="BZ862" s="59"/>
      <c r="CA862" s="59"/>
      <c r="CB862" s="59"/>
      <c r="CC862" s="59"/>
      <c r="CD862" s="59"/>
      <c r="CE862" s="59"/>
      <c r="CF862" s="59"/>
      <c r="CG862" s="59"/>
      <c r="CH862" s="59"/>
      <c r="CI862" s="59"/>
      <c r="CJ862" s="59"/>
      <c r="CK862" s="59"/>
      <c r="CL862" s="59"/>
    </row>
    <row r="863" spans="1:90" s="75" customFormat="1" x14ac:dyDescent="0.25">
      <c r="A863" s="33"/>
      <c r="B863" s="33"/>
      <c r="C863" s="33"/>
      <c r="D863" s="33"/>
      <c r="E863" s="33"/>
      <c r="F863" s="33"/>
      <c r="G863" s="33"/>
      <c r="H863" s="33"/>
      <c r="I863" s="76"/>
      <c r="J863" s="76"/>
      <c r="K863" s="76"/>
      <c r="L863" s="76"/>
      <c r="M863" s="77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  <c r="AW863" s="59"/>
      <c r="AX863" s="59"/>
      <c r="AY863" s="59"/>
      <c r="AZ863" s="59"/>
      <c r="BA863" s="59"/>
      <c r="BB863" s="59"/>
      <c r="BC863" s="59"/>
      <c r="BD863" s="59"/>
      <c r="BE863" s="59"/>
      <c r="BF863" s="59"/>
      <c r="BG863" s="59"/>
      <c r="BH863" s="59"/>
      <c r="BI863" s="59"/>
      <c r="BJ863" s="59"/>
      <c r="BK863" s="59"/>
      <c r="BL863" s="59"/>
      <c r="BM863" s="59"/>
      <c r="BN863" s="59"/>
      <c r="BO863" s="59"/>
      <c r="BP863" s="59"/>
      <c r="BQ863" s="59"/>
      <c r="BR863" s="59"/>
      <c r="BS863" s="59"/>
      <c r="BT863" s="59"/>
      <c r="BU863" s="59"/>
      <c r="BV863" s="59"/>
      <c r="BW863" s="59"/>
      <c r="BX863" s="59"/>
      <c r="BY863" s="59"/>
      <c r="BZ863" s="59"/>
      <c r="CA863" s="59"/>
      <c r="CB863" s="59"/>
      <c r="CC863" s="59"/>
      <c r="CD863" s="59"/>
      <c r="CE863" s="59"/>
      <c r="CF863" s="59"/>
      <c r="CG863" s="59"/>
      <c r="CH863" s="59"/>
      <c r="CI863" s="59"/>
      <c r="CJ863" s="59"/>
      <c r="CK863" s="59"/>
      <c r="CL863" s="59"/>
    </row>
    <row r="864" spans="1:90" s="75" customFormat="1" x14ac:dyDescent="0.25">
      <c r="A864" s="4"/>
      <c r="B864" s="33"/>
      <c r="C864" s="33"/>
      <c r="D864" s="33"/>
      <c r="E864" s="33"/>
      <c r="F864" s="33"/>
      <c r="G864" s="33"/>
      <c r="H864" s="33"/>
      <c r="I864" s="76"/>
      <c r="J864" s="76"/>
      <c r="K864" s="76"/>
      <c r="L864" s="76"/>
      <c r="M864" s="77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59"/>
      <c r="AU864" s="59"/>
      <c r="AV864" s="59"/>
      <c r="AW864" s="59"/>
      <c r="AX864" s="59"/>
      <c r="AY864" s="59"/>
      <c r="AZ864" s="59"/>
      <c r="BA864" s="59"/>
      <c r="BB864" s="59"/>
      <c r="BC864" s="59"/>
      <c r="BD864" s="59"/>
      <c r="BE864" s="59"/>
      <c r="BF864" s="59"/>
      <c r="BG864" s="59"/>
      <c r="BH864" s="59"/>
      <c r="BI864" s="59"/>
      <c r="BJ864" s="59"/>
      <c r="BK864" s="59"/>
      <c r="BL864" s="59"/>
      <c r="BM864" s="59"/>
      <c r="BN864" s="59"/>
      <c r="BO864" s="59"/>
      <c r="BP864" s="59"/>
      <c r="BQ864" s="59"/>
      <c r="BR864" s="59"/>
      <c r="BS864" s="59"/>
      <c r="BT864" s="59"/>
      <c r="BU864" s="59"/>
      <c r="BV864" s="59"/>
      <c r="BW864" s="59"/>
      <c r="BX864" s="59"/>
      <c r="BY864" s="59"/>
      <c r="BZ864" s="59"/>
      <c r="CA864" s="59"/>
      <c r="CB864" s="59"/>
      <c r="CC864" s="59"/>
      <c r="CD864" s="59"/>
      <c r="CE864" s="59"/>
      <c r="CF864" s="59"/>
      <c r="CG864" s="59"/>
      <c r="CH864" s="59"/>
      <c r="CI864" s="59"/>
      <c r="CJ864" s="59"/>
      <c r="CK864" s="59"/>
      <c r="CL864" s="59"/>
    </row>
    <row r="865" spans="1:90" s="75" customFormat="1" x14ac:dyDescent="0.25">
      <c r="A865" s="33"/>
      <c r="B865" s="4"/>
      <c r="C865" s="4"/>
      <c r="D865" s="4"/>
      <c r="E865" s="4"/>
      <c r="F865" s="4"/>
      <c r="G865" s="4"/>
      <c r="H865" s="4"/>
      <c r="I865" s="76"/>
      <c r="J865" s="76"/>
      <c r="K865" s="76"/>
      <c r="L865" s="76"/>
      <c r="M865" s="77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59"/>
      <c r="AU865" s="59"/>
      <c r="AV865" s="59"/>
      <c r="AW865" s="59"/>
      <c r="AX865" s="59"/>
      <c r="AY865" s="59"/>
      <c r="AZ865" s="59"/>
      <c r="BA865" s="59"/>
      <c r="BB865" s="59"/>
      <c r="BC865" s="59"/>
      <c r="BD865" s="59"/>
      <c r="BE865" s="59"/>
      <c r="BF865" s="59"/>
      <c r="BG865" s="59"/>
      <c r="BH865" s="59"/>
      <c r="BI865" s="59"/>
      <c r="BJ865" s="59"/>
      <c r="BK865" s="59"/>
      <c r="BL865" s="59"/>
      <c r="BM865" s="59"/>
      <c r="BN865" s="59"/>
      <c r="BO865" s="59"/>
      <c r="BP865" s="59"/>
      <c r="BQ865" s="59"/>
      <c r="BR865" s="59"/>
      <c r="BS865" s="59"/>
      <c r="BT865" s="59"/>
      <c r="BU865" s="59"/>
      <c r="BV865" s="59"/>
      <c r="BW865" s="59"/>
      <c r="BX865" s="59"/>
      <c r="BY865" s="59"/>
      <c r="BZ865" s="59"/>
      <c r="CA865" s="59"/>
      <c r="CB865" s="59"/>
      <c r="CC865" s="59"/>
      <c r="CD865" s="59"/>
      <c r="CE865" s="59"/>
      <c r="CF865" s="59"/>
      <c r="CG865" s="59"/>
      <c r="CH865" s="59"/>
      <c r="CI865" s="59"/>
      <c r="CJ865" s="59"/>
      <c r="CK865" s="59"/>
      <c r="CL865" s="59"/>
    </row>
    <row r="866" spans="1:90" s="75" customFormat="1" x14ac:dyDescent="0.25">
      <c r="A866" s="33"/>
      <c r="B866" s="33"/>
      <c r="C866" s="33"/>
      <c r="D866" s="33"/>
      <c r="E866" s="33"/>
      <c r="F866" s="33"/>
      <c r="G866" s="33"/>
      <c r="H866" s="33"/>
      <c r="I866" s="76"/>
      <c r="J866" s="76"/>
      <c r="K866" s="76"/>
      <c r="L866" s="76"/>
      <c r="M866" s="77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  <c r="AW866" s="59"/>
      <c r="AX866" s="59"/>
      <c r="AY866" s="59"/>
      <c r="AZ866" s="59"/>
      <c r="BA866" s="59"/>
      <c r="BB866" s="59"/>
      <c r="BC866" s="59"/>
      <c r="BD866" s="59"/>
      <c r="BE866" s="59"/>
      <c r="BF866" s="59"/>
      <c r="BG866" s="59"/>
      <c r="BH866" s="59"/>
      <c r="BI866" s="59"/>
      <c r="BJ866" s="59"/>
      <c r="BK866" s="59"/>
      <c r="BL866" s="59"/>
      <c r="BM866" s="59"/>
      <c r="BN866" s="59"/>
      <c r="BO866" s="59"/>
      <c r="BP866" s="59"/>
      <c r="BQ866" s="59"/>
      <c r="BR866" s="59"/>
      <c r="BS866" s="59"/>
      <c r="BT866" s="59"/>
      <c r="BU866" s="59"/>
      <c r="BV866" s="59"/>
      <c r="BW866" s="59"/>
      <c r="BX866" s="59"/>
      <c r="BY866" s="59"/>
      <c r="BZ866" s="59"/>
      <c r="CA866" s="59"/>
      <c r="CB866" s="59"/>
      <c r="CC866" s="59"/>
      <c r="CD866" s="59"/>
      <c r="CE866" s="59"/>
      <c r="CF866" s="59"/>
      <c r="CG866" s="59"/>
      <c r="CH866" s="59"/>
      <c r="CI866" s="59"/>
      <c r="CJ866" s="59"/>
      <c r="CK866" s="59"/>
      <c r="CL866" s="59"/>
    </row>
    <row r="867" spans="1:90" s="75" customFormat="1" x14ac:dyDescent="0.25">
      <c r="A867" s="33"/>
      <c r="B867" s="7"/>
      <c r="C867" s="7"/>
      <c r="D867" s="7"/>
      <c r="E867" s="7"/>
      <c r="F867" s="7"/>
      <c r="G867" s="7"/>
      <c r="H867" s="7"/>
      <c r="I867" s="76"/>
      <c r="J867" s="76"/>
      <c r="K867" s="76"/>
      <c r="L867" s="76"/>
      <c r="M867" s="77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59"/>
      <c r="AU867" s="59"/>
      <c r="AV867" s="59"/>
      <c r="AW867" s="59"/>
      <c r="AX867" s="59"/>
      <c r="AY867" s="59"/>
      <c r="AZ867" s="59"/>
      <c r="BA867" s="59"/>
      <c r="BB867" s="59"/>
      <c r="BC867" s="59"/>
      <c r="BD867" s="59"/>
      <c r="BE867" s="59"/>
      <c r="BF867" s="59"/>
      <c r="BG867" s="59"/>
      <c r="BH867" s="59"/>
      <c r="BI867" s="59"/>
      <c r="BJ867" s="59"/>
      <c r="BK867" s="59"/>
      <c r="BL867" s="59"/>
      <c r="BM867" s="59"/>
      <c r="BN867" s="59"/>
      <c r="BO867" s="59"/>
      <c r="BP867" s="59"/>
      <c r="BQ867" s="59"/>
      <c r="BR867" s="59"/>
      <c r="BS867" s="59"/>
      <c r="BT867" s="59"/>
      <c r="BU867" s="59"/>
      <c r="BV867" s="59"/>
      <c r="BW867" s="59"/>
      <c r="BX867" s="59"/>
      <c r="BY867" s="59"/>
      <c r="BZ867" s="59"/>
      <c r="CA867" s="59"/>
      <c r="CB867" s="59"/>
      <c r="CC867" s="59"/>
      <c r="CD867" s="59"/>
      <c r="CE867" s="59"/>
      <c r="CF867" s="59"/>
      <c r="CG867" s="59"/>
      <c r="CH867" s="59"/>
      <c r="CI867" s="59"/>
      <c r="CJ867" s="59"/>
      <c r="CK867" s="59"/>
      <c r="CL867" s="59"/>
    </row>
    <row r="868" spans="1:90" s="75" customFormat="1" x14ac:dyDescent="0.25">
      <c r="A868" s="33"/>
      <c r="B868" s="7"/>
      <c r="C868" s="7"/>
      <c r="D868" s="7"/>
      <c r="E868" s="7"/>
      <c r="F868" s="7"/>
      <c r="G868" s="7"/>
      <c r="H868" s="7"/>
      <c r="I868" s="76"/>
      <c r="J868" s="76"/>
      <c r="K868" s="76"/>
      <c r="L868" s="76"/>
      <c r="M868" s="77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  <c r="AW868" s="59"/>
      <c r="AX868" s="59"/>
      <c r="AY868" s="59"/>
      <c r="AZ868" s="59"/>
      <c r="BA868" s="59"/>
      <c r="BB868" s="59"/>
      <c r="BC868" s="59"/>
      <c r="BD868" s="59"/>
      <c r="BE868" s="59"/>
      <c r="BF868" s="59"/>
      <c r="BG868" s="59"/>
      <c r="BH868" s="59"/>
      <c r="BI868" s="59"/>
      <c r="BJ868" s="59"/>
      <c r="BK868" s="59"/>
      <c r="BL868" s="59"/>
      <c r="BM868" s="59"/>
      <c r="BN868" s="59"/>
      <c r="BO868" s="59"/>
      <c r="BP868" s="59"/>
      <c r="BQ868" s="59"/>
      <c r="BR868" s="59"/>
      <c r="BS868" s="59"/>
      <c r="BT868" s="59"/>
      <c r="BU868" s="59"/>
      <c r="BV868" s="59"/>
      <c r="BW868" s="59"/>
      <c r="BX868" s="59"/>
      <c r="BY868" s="59"/>
      <c r="BZ868" s="59"/>
      <c r="CA868" s="59"/>
      <c r="CB868" s="59"/>
      <c r="CC868" s="59"/>
      <c r="CD868" s="59"/>
      <c r="CE868" s="59"/>
      <c r="CF868" s="59"/>
      <c r="CG868" s="59"/>
      <c r="CH868" s="59"/>
      <c r="CI868" s="59"/>
      <c r="CJ868" s="59"/>
      <c r="CK868" s="59"/>
      <c r="CL868" s="59"/>
    </row>
    <row r="869" spans="1:90" s="75" customFormat="1" x14ac:dyDescent="0.25">
      <c r="A869" s="33"/>
      <c r="B869" s="12"/>
      <c r="C869" s="12"/>
      <c r="D869" s="12"/>
      <c r="E869" s="12"/>
      <c r="F869" s="12"/>
      <c r="G869" s="12"/>
      <c r="H869" s="12"/>
      <c r="I869" s="76"/>
      <c r="J869" s="76"/>
      <c r="K869" s="76"/>
      <c r="L869" s="76"/>
      <c r="M869" s="77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  <c r="AW869" s="59"/>
      <c r="AX869" s="59"/>
      <c r="AY869" s="59"/>
      <c r="AZ869" s="59"/>
      <c r="BA869" s="59"/>
      <c r="BB869" s="59"/>
      <c r="BC869" s="59"/>
      <c r="BD869" s="59"/>
      <c r="BE869" s="59"/>
      <c r="BF869" s="59"/>
      <c r="BG869" s="59"/>
      <c r="BH869" s="59"/>
      <c r="BI869" s="59"/>
      <c r="BJ869" s="59"/>
      <c r="BK869" s="59"/>
      <c r="BL869" s="59"/>
      <c r="BM869" s="59"/>
      <c r="BN869" s="59"/>
      <c r="BO869" s="59"/>
      <c r="BP869" s="59"/>
      <c r="BQ869" s="59"/>
      <c r="BR869" s="59"/>
      <c r="BS869" s="59"/>
      <c r="BT869" s="59"/>
      <c r="BU869" s="59"/>
      <c r="BV869" s="59"/>
      <c r="BW869" s="59"/>
      <c r="BX869" s="59"/>
      <c r="BY869" s="59"/>
      <c r="BZ869" s="59"/>
      <c r="CA869" s="59"/>
      <c r="CB869" s="59"/>
      <c r="CC869" s="59"/>
      <c r="CD869" s="59"/>
      <c r="CE869" s="59"/>
      <c r="CF869" s="59"/>
      <c r="CG869" s="59"/>
      <c r="CH869" s="59"/>
      <c r="CI869" s="59"/>
      <c r="CJ869" s="59"/>
      <c r="CK869" s="59"/>
      <c r="CL869" s="59"/>
    </row>
    <row r="870" spans="1:90" s="75" customFormat="1" x14ac:dyDescent="0.25">
      <c r="A870" s="4"/>
      <c r="B870" s="33"/>
      <c r="C870" s="33"/>
      <c r="D870" s="33"/>
      <c r="E870" s="33"/>
      <c r="F870" s="33"/>
      <c r="G870" s="33"/>
      <c r="H870" s="33"/>
      <c r="I870" s="76"/>
      <c r="J870" s="76"/>
      <c r="K870" s="76"/>
      <c r="L870" s="76"/>
      <c r="M870" s="77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  <c r="AW870" s="59"/>
      <c r="AX870" s="59"/>
      <c r="AY870" s="59"/>
      <c r="AZ870" s="59"/>
      <c r="BA870" s="59"/>
      <c r="BB870" s="59"/>
      <c r="BC870" s="59"/>
      <c r="BD870" s="59"/>
      <c r="BE870" s="59"/>
      <c r="BF870" s="59"/>
      <c r="BG870" s="59"/>
      <c r="BH870" s="59"/>
      <c r="BI870" s="59"/>
      <c r="BJ870" s="59"/>
      <c r="BK870" s="59"/>
      <c r="BL870" s="59"/>
      <c r="BM870" s="59"/>
      <c r="BN870" s="59"/>
      <c r="BO870" s="59"/>
      <c r="BP870" s="59"/>
      <c r="BQ870" s="59"/>
      <c r="BR870" s="59"/>
      <c r="BS870" s="59"/>
      <c r="BT870" s="59"/>
      <c r="BU870" s="59"/>
      <c r="BV870" s="59"/>
      <c r="BW870" s="59"/>
      <c r="BX870" s="59"/>
      <c r="BY870" s="59"/>
      <c r="BZ870" s="59"/>
      <c r="CA870" s="59"/>
      <c r="CB870" s="59"/>
      <c r="CC870" s="59"/>
      <c r="CD870" s="59"/>
      <c r="CE870" s="59"/>
      <c r="CF870" s="59"/>
      <c r="CG870" s="59"/>
      <c r="CH870" s="59"/>
      <c r="CI870" s="59"/>
      <c r="CJ870" s="59"/>
      <c r="CK870" s="59"/>
      <c r="CL870" s="59"/>
    </row>
    <row r="871" spans="1:90" s="75" customFormat="1" x14ac:dyDescent="0.25">
      <c r="A871" s="33"/>
      <c r="B871" s="33"/>
      <c r="C871" s="33"/>
      <c r="D871" s="33"/>
      <c r="E871" s="33"/>
      <c r="F871" s="33"/>
      <c r="G871" s="33"/>
      <c r="H871" s="33"/>
      <c r="I871" s="76"/>
      <c r="J871" s="76"/>
      <c r="K871" s="76"/>
      <c r="L871" s="76"/>
      <c r="M871" s="77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  <c r="AY871" s="59"/>
      <c r="AZ871" s="59"/>
      <c r="BA871" s="59"/>
      <c r="BB871" s="59"/>
      <c r="BC871" s="59"/>
      <c r="BD871" s="59"/>
      <c r="BE871" s="59"/>
      <c r="BF871" s="59"/>
      <c r="BG871" s="59"/>
      <c r="BH871" s="59"/>
      <c r="BI871" s="59"/>
      <c r="BJ871" s="59"/>
      <c r="BK871" s="59"/>
      <c r="BL871" s="59"/>
      <c r="BM871" s="59"/>
      <c r="BN871" s="59"/>
      <c r="BO871" s="59"/>
      <c r="BP871" s="59"/>
      <c r="BQ871" s="59"/>
      <c r="BR871" s="59"/>
      <c r="BS871" s="59"/>
      <c r="BT871" s="59"/>
      <c r="BU871" s="59"/>
      <c r="BV871" s="59"/>
      <c r="BW871" s="59"/>
      <c r="BX871" s="59"/>
      <c r="BY871" s="59"/>
      <c r="BZ871" s="59"/>
      <c r="CA871" s="59"/>
      <c r="CB871" s="59"/>
      <c r="CC871" s="59"/>
      <c r="CD871" s="59"/>
      <c r="CE871" s="59"/>
      <c r="CF871" s="59"/>
      <c r="CG871" s="59"/>
      <c r="CH871" s="59"/>
      <c r="CI871" s="59"/>
      <c r="CJ871" s="59"/>
      <c r="CK871" s="59"/>
      <c r="CL871" s="59"/>
    </row>
    <row r="872" spans="1:90" s="75" customFormat="1" x14ac:dyDescent="0.25">
      <c r="A872" s="7"/>
      <c r="B872" s="33"/>
      <c r="C872" s="33"/>
      <c r="D872" s="33"/>
      <c r="E872" s="33"/>
      <c r="F872" s="33"/>
      <c r="G872" s="33"/>
      <c r="H872" s="33"/>
      <c r="I872" s="76"/>
      <c r="J872" s="76"/>
      <c r="K872" s="76"/>
      <c r="L872" s="76"/>
      <c r="M872" s="77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  <c r="AW872" s="59"/>
      <c r="AX872" s="59"/>
      <c r="AY872" s="59"/>
      <c r="AZ872" s="59"/>
      <c r="BA872" s="59"/>
      <c r="BB872" s="59"/>
      <c r="BC872" s="59"/>
      <c r="BD872" s="59"/>
      <c r="BE872" s="59"/>
      <c r="BF872" s="59"/>
      <c r="BG872" s="59"/>
      <c r="BH872" s="59"/>
      <c r="BI872" s="59"/>
      <c r="BJ872" s="59"/>
      <c r="BK872" s="59"/>
      <c r="BL872" s="59"/>
      <c r="BM872" s="59"/>
      <c r="BN872" s="59"/>
      <c r="BO872" s="59"/>
      <c r="BP872" s="59"/>
      <c r="BQ872" s="59"/>
      <c r="BR872" s="59"/>
      <c r="BS872" s="59"/>
      <c r="BT872" s="59"/>
      <c r="BU872" s="59"/>
      <c r="BV872" s="59"/>
      <c r="BW872" s="59"/>
      <c r="BX872" s="59"/>
      <c r="BY872" s="59"/>
      <c r="BZ872" s="59"/>
      <c r="CA872" s="59"/>
      <c r="CB872" s="59"/>
      <c r="CC872" s="59"/>
      <c r="CD872" s="59"/>
      <c r="CE872" s="59"/>
      <c r="CF872" s="59"/>
      <c r="CG872" s="59"/>
      <c r="CH872" s="59"/>
      <c r="CI872" s="59"/>
      <c r="CJ872" s="59"/>
      <c r="CK872" s="59"/>
      <c r="CL872" s="59"/>
    </row>
    <row r="873" spans="1:90" s="75" customFormat="1" x14ac:dyDescent="0.25">
      <c r="A873" s="7"/>
      <c r="B873" s="33"/>
      <c r="C873" s="33"/>
      <c r="D873" s="33"/>
      <c r="E873" s="33"/>
      <c r="F873" s="33"/>
      <c r="G873" s="33"/>
      <c r="H873" s="33"/>
      <c r="I873" s="76"/>
      <c r="J873" s="76"/>
      <c r="K873" s="76"/>
      <c r="L873" s="76"/>
      <c r="M873" s="77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  <c r="AW873" s="59"/>
      <c r="AX873" s="59"/>
      <c r="AY873" s="59"/>
      <c r="AZ873" s="59"/>
      <c r="BA873" s="59"/>
      <c r="BB873" s="59"/>
      <c r="BC873" s="59"/>
      <c r="BD873" s="59"/>
      <c r="BE873" s="59"/>
      <c r="BF873" s="59"/>
      <c r="BG873" s="59"/>
      <c r="BH873" s="59"/>
      <c r="BI873" s="59"/>
      <c r="BJ873" s="59"/>
      <c r="BK873" s="59"/>
      <c r="BL873" s="59"/>
      <c r="BM873" s="59"/>
      <c r="BN873" s="59"/>
      <c r="BO873" s="59"/>
      <c r="BP873" s="59"/>
      <c r="BQ873" s="59"/>
      <c r="BR873" s="59"/>
      <c r="BS873" s="59"/>
      <c r="BT873" s="59"/>
      <c r="BU873" s="59"/>
      <c r="BV873" s="59"/>
      <c r="BW873" s="59"/>
      <c r="BX873" s="59"/>
      <c r="BY873" s="59"/>
      <c r="BZ873" s="59"/>
      <c r="CA873" s="59"/>
      <c r="CB873" s="59"/>
      <c r="CC873" s="59"/>
      <c r="CD873" s="59"/>
      <c r="CE873" s="59"/>
      <c r="CF873" s="59"/>
      <c r="CG873" s="59"/>
      <c r="CH873" s="59"/>
      <c r="CI873" s="59"/>
      <c r="CJ873" s="59"/>
      <c r="CK873" s="59"/>
      <c r="CL873" s="59"/>
    </row>
    <row r="874" spans="1:90" s="75" customFormat="1" x14ac:dyDescent="0.25">
      <c r="A874" s="12"/>
      <c r="B874" s="33"/>
      <c r="C874" s="33"/>
      <c r="D874" s="33"/>
      <c r="E874" s="33"/>
      <c r="F874" s="33"/>
      <c r="G874" s="33"/>
      <c r="H874" s="33"/>
      <c r="I874" s="76"/>
      <c r="J874" s="76"/>
      <c r="K874" s="76"/>
      <c r="L874" s="76"/>
      <c r="M874" s="77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  <c r="AW874" s="59"/>
      <c r="AX874" s="59"/>
      <c r="AY874" s="59"/>
      <c r="AZ874" s="59"/>
      <c r="BA874" s="59"/>
      <c r="BB874" s="59"/>
      <c r="BC874" s="59"/>
      <c r="BD874" s="59"/>
      <c r="BE874" s="59"/>
      <c r="BF874" s="59"/>
      <c r="BG874" s="59"/>
      <c r="BH874" s="59"/>
      <c r="BI874" s="59"/>
      <c r="BJ874" s="59"/>
      <c r="BK874" s="59"/>
      <c r="BL874" s="59"/>
      <c r="BM874" s="59"/>
      <c r="BN874" s="59"/>
      <c r="BO874" s="59"/>
      <c r="BP874" s="59"/>
      <c r="BQ874" s="59"/>
      <c r="BR874" s="59"/>
      <c r="BS874" s="59"/>
      <c r="BT874" s="59"/>
      <c r="BU874" s="59"/>
      <c r="BV874" s="59"/>
      <c r="BW874" s="59"/>
      <c r="BX874" s="59"/>
      <c r="BY874" s="59"/>
      <c r="BZ874" s="59"/>
      <c r="CA874" s="59"/>
      <c r="CB874" s="59"/>
      <c r="CC874" s="59"/>
      <c r="CD874" s="59"/>
      <c r="CE874" s="59"/>
      <c r="CF874" s="59"/>
      <c r="CG874" s="59"/>
      <c r="CH874" s="59"/>
      <c r="CI874" s="59"/>
      <c r="CJ874" s="59"/>
      <c r="CK874" s="59"/>
      <c r="CL874" s="59"/>
    </row>
    <row r="875" spans="1:90" s="75" customFormat="1" x14ac:dyDescent="0.25">
      <c r="A875" s="33"/>
      <c r="B875" s="33"/>
      <c r="C875" s="33"/>
      <c r="D875" s="33"/>
      <c r="E875" s="33"/>
      <c r="F875" s="33"/>
      <c r="G875" s="33"/>
      <c r="H875" s="33"/>
      <c r="I875" s="76"/>
      <c r="J875" s="76"/>
      <c r="K875" s="76"/>
      <c r="L875" s="76"/>
      <c r="M875" s="77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  <c r="AX875" s="59"/>
      <c r="AY875" s="59"/>
      <c r="AZ875" s="59"/>
      <c r="BA875" s="59"/>
      <c r="BB875" s="59"/>
      <c r="BC875" s="59"/>
      <c r="BD875" s="59"/>
      <c r="BE875" s="59"/>
      <c r="BF875" s="59"/>
      <c r="BG875" s="59"/>
      <c r="BH875" s="59"/>
      <c r="BI875" s="59"/>
      <c r="BJ875" s="59"/>
      <c r="BK875" s="59"/>
      <c r="BL875" s="59"/>
      <c r="BM875" s="59"/>
      <c r="BN875" s="59"/>
      <c r="BO875" s="59"/>
      <c r="BP875" s="59"/>
      <c r="BQ875" s="59"/>
      <c r="BR875" s="59"/>
      <c r="BS875" s="59"/>
      <c r="BT875" s="59"/>
      <c r="BU875" s="59"/>
      <c r="BV875" s="59"/>
      <c r="BW875" s="59"/>
      <c r="BX875" s="59"/>
      <c r="BY875" s="59"/>
      <c r="BZ875" s="59"/>
      <c r="CA875" s="59"/>
      <c r="CB875" s="59"/>
      <c r="CC875" s="59"/>
      <c r="CD875" s="59"/>
      <c r="CE875" s="59"/>
      <c r="CF875" s="59"/>
      <c r="CG875" s="59"/>
      <c r="CH875" s="59"/>
      <c r="CI875" s="59"/>
      <c r="CJ875" s="59"/>
      <c r="CK875" s="59"/>
      <c r="CL875" s="59"/>
    </row>
    <row r="876" spans="1:90" s="75" customFormat="1" x14ac:dyDescent="0.25">
      <c r="A876" s="33"/>
      <c r="B876" s="33"/>
      <c r="C876" s="33"/>
      <c r="D876" s="33"/>
      <c r="E876" s="33"/>
      <c r="F876" s="33"/>
      <c r="G876" s="33"/>
      <c r="H876" s="33"/>
      <c r="I876" s="76"/>
      <c r="J876" s="76"/>
      <c r="K876" s="76"/>
      <c r="L876" s="76"/>
      <c r="M876" s="77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  <c r="AW876" s="59"/>
      <c r="AX876" s="59"/>
      <c r="AY876" s="59"/>
      <c r="AZ876" s="59"/>
      <c r="BA876" s="59"/>
      <c r="BB876" s="59"/>
      <c r="BC876" s="59"/>
      <c r="BD876" s="59"/>
      <c r="BE876" s="59"/>
      <c r="BF876" s="59"/>
      <c r="BG876" s="59"/>
      <c r="BH876" s="59"/>
      <c r="BI876" s="59"/>
      <c r="BJ876" s="59"/>
      <c r="BK876" s="59"/>
      <c r="BL876" s="59"/>
      <c r="BM876" s="59"/>
      <c r="BN876" s="59"/>
      <c r="BO876" s="59"/>
      <c r="BP876" s="59"/>
      <c r="BQ876" s="59"/>
      <c r="BR876" s="59"/>
      <c r="BS876" s="59"/>
      <c r="BT876" s="59"/>
      <c r="BU876" s="59"/>
      <c r="BV876" s="59"/>
      <c r="BW876" s="59"/>
      <c r="BX876" s="59"/>
      <c r="BY876" s="59"/>
      <c r="BZ876" s="59"/>
      <c r="CA876" s="59"/>
      <c r="CB876" s="59"/>
      <c r="CC876" s="59"/>
      <c r="CD876" s="59"/>
      <c r="CE876" s="59"/>
      <c r="CF876" s="59"/>
      <c r="CG876" s="59"/>
      <c r="CH876" s="59"/>
      <c r="CI876" s="59"/>
      <c r="CJ876" s="59"/>
      <c r="CK876" s="59"/>
      <c r="CL876" s="59"/>
    </row>
    <row r="877" spans="1:90" s="75" customFormat="1" x14ac:dyDescent="0.25">
      <c r="A877" s="33"/>
      <c r="B877" s="4"/>
      <c r="C877" s="4"/>
      <c r="D877" s="4"/>
      <c r="E877" s="4"/>
      <c r="F877" s="4"/>
      <c r="G877" s="4"/>
      <c r="H877" s="4"/>
      <c r="I877" s="76"/>
      <c r="J877" s="76"/>
      <c r="K877" s="76"/>
      <c r="L877" s="76"/>
      <c r="M877" s="77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  <c r="AW877" s="59"/>
      <c r="AX877" s="59"/>
      <c r="AY877" s="59"/>
      <c r="AZ877" s="59"/>
      <c r="BA877" s="59"/>
      <c r="BB877" s="59"/>
      <c r="BC877" s="59"/>
      <c r="BD877" s="59"/>
      <c r="BE877" s="59"/>
      <c r="BF877" s="59"/>
      <c r="BG877" s="59"/>
      <c r="BH877" s="59"/>
      <c r="BI877" s="59"/>
      <c r="BJ877" s="59"/>
      <c r="BK877" s="59"/>
      <c r="BL877" s="59"/>
      <c r="BM877" s="59"/>
      <c r="BN877" s="59"/>
      <c r="BO877" s="59"/>
      <c r="BP877" s="59"/>
      <c r="BQ877" s="59"/>
      <c r="BR877" s="59"/>
      <c r="BS877" s="59"/>
      <c r="BT877" s="59"/>
      <c r="BU877" s="59"/>
      <c r="BV877" s="59"/>
      <c r="BW877" s="59"/>
      <c r="BX877" s="59"/>
      <c r="BY877" s="59"/>
      <c r="BZ877" s="59"/>
      <c r="CA877" s="59"/>
      <c r="CB877" s="59"/>
      <c r="CC877" s="59"/>
      <c r="CD877" s="59"/>
      <c r="CE877" s="59"/>
      <c r="CF877" s="59"/>
      <c r="CG877" s="59"/>
      <c r="CH877" s="59"/>
      <c r="CI877" s="59"/>
      <c r="CJ877" s="59"/>
      <c r="CK877" s="59"/>
      <c r="CL877" s="59"/>
    </row>
    <row r="878" spans="1:90" s="75" customFormat="1" x14ac:dyDescent="0.25">
      <c r="A878" s="33"/>
      <c r="B878" s="4"/>
      <c r="C878" s="4"/>
      <c r="D878" s="4"/>
      <c r="E878" s="4"/>
      <c r="F878" s="4"/>
      <c r="G878" s="4"/>
      <c r="H878" s="4"/>
      <c r="I878" s="76"/>
      <c r="J878" s="76"/>
      <c r="K878" s="76"/>
      <c r="L878" s="76"/>
      <c r="M878" s="77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  <c r="AW878" s="59"/>
      <c r="AX878" s="59"/>
      <c r="AY878" s="59"/>
      <c r="AZ878" s="59"/>
      <c r="BA878" s="59"/>
      <c r="BB878" s="59"/>
      <c r="BC878" s="59"/>
      <c r="BD878" s="59"/>
      <c r="BE878" s="59"/>
      <c r="BF878" s="59"/>
      <c r="BG878" s="59"/>
      <c r="BH878" s="59"/>
      <c r="BI878" s="59"/>
      <c r="BJ878" s="59"/>
      <c r="BK878" s="59"/>
      <c r="BL878" s="59"/>
      <c r="BM878" s="59"/>
      <c r="BN878" s="59"/>
      <c r="BO878" s="59"/>
      <c r="BP878" s="59"/>
      <c r="BQ878" s="59"/>
      <c r="BR878" s="59"/>
      <c r="BS878" s="59"/>
      <c r="BT878" s="59"/>
      <c r="BU878" s="59"/>
      <c r="BV878" s="59"/>
      <c r="BW878" s="59"/>
      <c r="BX878" s="59"/>
      <c r="BY878" s="59"/>
      <c r="BZ878" s="59"/>
      <c r="CA878" s="59"/>
      <c r="CB878" s="59"/>
      <c r="CC878" s="59"/>
      <c r="CD878" s="59"/>
      <c r="CE878" s="59"/>
      <c r="CF878" s="59"/>
      <c r="CG878" s="59"/>
      <c r="CH878" s="59"/>
      <c r="CI878" s="59"/>
      <c r="CJ878" s="59"/>
      <c r="CK878" s="59"/>
      <c r="CL878" s="59"/>
    </row>
    <row r="879" spans="1:90" s="75" customFormat="1" x14ac:dyDescent="0.25">
      <c r="A879" s="33"/>
      <c r="B879" s="4"/>
      <c r="C879" s="4"/>
      <c r="D879" s="4"/>
      <c r="E879" s="4"/>
      <c r="F879" s="4"/>
      <c r="G879" s="4"/>
      <c r="H879" s="4"/>
      <c r="I879" s="76"/>
      <c r="J879" s="76"/>
      <c r="K879" s="76"/>
      <c r="L879" s="76"/>
      <c r="M879" s="77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  <c r="AW879" s="59"/>
      <c r="AX879" s="59"/>
      <c r="AY879" s="59"/>
      <c r="AZ879" s="59"/>
      <c r="BA879" s="59"/>
      <c r="BB879" s="59"/>
      <c r="BC879" s="59"/>
      <c r="BD879" s="59"/>
      <c r="BE879" s="59"/>
      <c r="BF879" s="59"/>
      <c r="BG879" s="59"/>
      <c r="BH879" s="59"/>
      <c r="BI879" s="59"/>
      <c r="BJ879" s="59"/>
      <c r="BK879" s="59"/>
      <c r="BL879" s="59"/>
      <c r="BM879" s="59"/>
      <c r="BN879" s="59"/>
      <c r="BO879" s="59"/>
      <c r="BP879" s="59"/>
      <c r="BQ879" s="59"/>
      <c r="BR879" s="59"/>
      <c r="BS879" s="59"/>
      <c r="BT879" s="59"/>
      <c r="BU879" s="59"/>
      <c r="BV879" s="59"/>
      <c r="BW879" s="59"/>
      <c r="BX879" s="59"/>
      <c r="BY879" s="59"/>
      <c r="BZ879" s="59"/>
      <c r="CA879" s="59"/>
      <c r="CB879" s="59"/>
      <c r="CC879" s="59"/>
      <c r="CD879" s="59"/>
      <c r="CE879" s="59"/>
      <c r="CF879" s="59"/>
      <c r="CG879" s="59"/>
      <c r="CH879" s="59"/>
      <c r="CI879" s="59"/>
      <c r="CJ879" s="59"/>
      <c r="CK879" s="59"/>
      <c r="CL879" s="59"/>
    </row>
    <row r="880" spans="1:90" s="75" customFormat="1" x14ac:dyDescent="0.25">
      <c r="A880" s="33"/>
      <c r="B880" s="33"/>
      <c r="C880" s="33"/>
      <c r="D880" s="33"/>
      <c r="E880" s="33"/>
      <c r="F880" s="33"/>
      <c r="G880" s="33"/>
      <c r="H880" s="33"/>
      <c r="I880" s="76"/>
      <c r="J880" s="76"/>
      <c r="K880" s="76"/>
      <c r="L880" s="76"/>
      <c r="M880" s="77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  <c r="AW880" s="59"/>
      <c r="AX880" s="59"/>
      <c r="AY880" s="59"/>
      <c r="AZ880" s="59"/>
      <c r="BA880" s="59"/>
      <c r="BB880" s="59"/>
      <c r="BC880" s="59"/>
      <c r="BD880" s="59"/>
      <c r="BE880" s="59"/>
      <c r="BF880" s="59"/>
      <c r="BG880" s="59"/>
      <c r="BH880" s="59"/>
      <c r="BI880" s="59"/>
      <c r="BJ880" s="59"/>
      <c r="BK880" s="59"/>
      <c r="BL880" s="59"/>
      <c r="BM880" s="59"/>
      <c r="BN880" s="59"/>
      <c r="BO880" s="59"/>
      <c r="BP880" s="59"/>
      <c r="BQ880" s="59"/>
      <c r="BR880" s="59"/>
      <c r="BS880" s="59"/>
      <c r="BT880" s="59"/>
      <c r="BU880" s="59"/>
      <c r="BV880" s="59"/>
      <c r="BW880" s="59"/>
      <c r="BX880" s="59"/>
      <c r="BY880" s="59"/>
      <c r="BZ880" s="59"/>
      <c r="CA880" s="59"/>
      <c r="CB880" s="59"/>
      <c r="CC880" s="59"/>
      <c r="CD880" s="59"/>
      <c r="CE880" s="59"/>
      <c r="CF880" s="59"/>
      <c r="CG880" s="59"/>
      <c r="CH880" s="59"/>
      <c r="CI880" s="59"/>
      <c r="CJ880" s="59"/>
      <c r="CK880" s="59"/>
      <c r="CL880" s="59"/>
    </row>
    <row r="881" spans="1:90" s="75" customFormat="1" x14ac:dyDescent="0.25">
      <c r="A881" s="33"/>
      <c r="B881" s="33"/>
      <c r="C881" s="33"/>
      <c r="D881" s="33"/>
      <c r="E881" s="33"/>
      <c r="F881" s="33"/>
      <c r="G881" s="33"/>
      <c r="H881" s="33"/>
      <c r="I881" s="76"/>
      <c r="J881" s="76"/>
      <c r="K881" s="76"/>
      <c r="L881" s="76"/>
      <c r="M881" s="77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  <c r="AY881" s="59"/>
      <c r="AZ881" s="59"/>
      <c r="BA881" s="59"/>
      <c r="BB881" s="59"/>
      <c r="BC881" s="59"/>
      <c r="BD881" s="59"/>
      <c r="BE881" s="59"/>
      <c r="BF881" s="59"/>
      <c r="BG881" s="59"/>
      <c r="BH881" s="59"/>
      <c r="BI881" s="59"/>
      <c r="BJ881" s="59"/>
      <c r="BK881" s="59"/>
      <c r="BL881" s="59"/>
      <c r="BM881" s="59"/>
      <c r="BN881" s="59"/>
      <c r="BO881" s="59"/>
      <c r="BP881" s="59"/>
      <c r="BQ881" s="59"/>
      <c r="BR881" s="59"/>
      <c r="BS881" s="59"/>
      <c r="BT881" s="59"/>
      <c r="BU881" s="59"/>
      <c r="BV881" s="59"/>
      <c r="BW881" s="59"/>
      <c r="BX881" s="59"/>
      <c r="BY881" s="59"/>
      <c r="BZ881" s="59"/>
      <c r="CA881" s="59"/>
      <c r="CB881" s="59"/>
      <c r="CC881" s="59"/>
      <c r="CD881" s="59"/>
      <c r="CE881" s="59"/>
      <c r="CF881" s="59"/>
      <c r="CG881" s="59"/>
      <c r="CH881" s="59"/>
      <c r="CI881" s="59"/>
      <c r="CJ881" s="59"/>
      <c r="CK881" s="59"/>
      <c r="CL881" s="59"/>
    </row>
    <row r="882" spans="1:90" s="75" customFormat="1" x14ac:dyDescent="0.25">
      <c r="A882" s="4"/>
      <c r="B882" s="33"/>
      <c r="C882" s="33"/>
      <c r="D882" s="33"/>
      <c r="E882" s="33"/>
      <c r="F882" s="33"/>
      <c r="G882" s="33"/>
      <c r="H882" s="33"/>
      <c r="I882" s="76"/>
      <c r="J882" s="76"/>
      <c r="K882" s="76"/>
      <c r="L882" s="76"/>
      <c r="M882" s="77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  <c r="AW882" s="59"/>
      <c r="AX882" s="59"/>
      <c r="AY882" s="59"/>
      <c r="AZ882" s="59"/>
      <c r="BA882" s="59"/>
      <c r="BB882" s="59"/>
      <c r="BC882" s="59"/>
      <c r="BD882" s="59"/>
      <c r="BE882" s="59"/>
      <c r="BF882" s="59"/>
      <c r="BG882" s="59"/>
      <c r="BH882" s="59"/>
      <c r="BI882" s="59"/>
      <c r="BJ882" s="59"/>
      <c r="BK882" s="59"/>
      <c r="BL882" s="59"/>
      <c r="BM882" s="59"/>
      <c r="BN882" s="59"/>
      <c r="BO882" s="59"/>
      <c r="BP882" s="59"/>
      <c r="BQ882" s="59"/>
      <c r="BR882" s="59"/>
      <c r="BS882" s="59"/>
      <c r="BT882" s="59"/>
      <c r="BU882" s="59"/>
      <c r="BV882" s="59"/>
      <c r="BW882" s="59"/>
      <c r="BX882" s="59"/>
      <c r="BY882" s="59"/>
      <c r="BZ882" s="59"/>
      <c r="CA882" s="59"/>
      <c r="CB882" s="59"/>
      <c r="CC882" s="59"/>
      <c r="CD882" s="59"/>
      <c r="CE882" s="59"/>
      <c r="CF882" s="59"/>
      <c r="CG882" s="59"/>
      <c r="CH882" s="59"/>
      <c r="CI882" s="59"/>
      <c r="CJ882" s="59"/>
      <c r="CK882" s="59"/>
      <c r="CL882" s="59"/>
    </row>
    <row r="883" spans="1:90" s="75" customFormat="1" x14ac:dyDescent="0.25">
      <c r="A883" s="4"/>
      <c r="B883" s="33"/>
      <c r="C883" s="33"/>
      <c r="D883" s="33"/>
      <c r="E883" s="33"/>
      <c r="F883" s="33"/>
      <c r="G883" s="33"/>
      <c r="H883" s="33"/>
      <c r="I883" s="76"/>
      <c r="J883" s="76"/>
      <c r="K883" s="76"/>
      <c r="L883" s="76"/>
      <c r="M883" s="77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  <c r="AW883" s="59"/>
      <c r="AX883" s="59"/>
      <c r="AY883" s="59"/>
      <c r="AZ883" s="59"/>
      <c r="BA883" s="59"/>
      <c r="BB883" s="59"/>
      <c r="BC883" s="59"/>
      <c r="BD883" s="59"/>
      <c r="BE883" s="59"/>
      <c r="BF883" s="59"/>
      <c r="BG883" s="59"/>
      <c r="BH883" s="59"/>
      <c r="BI883" s="59"/>
      <c r="BJ883" s="59"/>
      <c r="BK883" s="59"/>
      <c r="BL883" s="59"/>
      <c r="BM883" s="59"/>
      <c r="BN883" s="59"/>
      <c r="BO883" s="59"/>
      <c r="BP883" s="59"/>
      <c r="BQ883" s="59"/>
      <c r="BR883" s="59"/>
      <c r="BS883" s="59"/>
      <c r="BT883" s="59"/>
      <c r="BU883" s="59"/>
      <c r="BV883" s="59"/>
      <c r="BW883" s="59"/>
      <c r="BX883" s="59"/>
      <c r="BY883" s="59"/>
      <c r="BZ883" s="59"/>
      <c r="CA883" s="59"/>
      <c r="CB883" s="59"/>
      <c r="CC883" s="59"/>
      <c r="CD883" s="59"/>
      <c r="CE883" s="59"/>
      <c r="CF883" s="59"/>
      <c r="CG883" s="59"/>
      <c r="CH883" s="59"/>
      <c r="CI883" s="59"/>
      <c r="CJ883" s="59"/>
      <c r="CK883" s="59"/>
      <c r="CL883" s="59"/>
    </row>
    <row r="884" spans="1:90" s="75" customFormat="1" x14ac:dyDescent="0.25">
      <c r="A884" s="4"/>
      <c r="B884" s="4"/>
      <c r="C884" s="4"/>
      <c r="D884" s="4"/>
      <c r="E884" s="4"/>
      <c r="F884" s="4"/>
      <c r="G884" s="4"/>
      <c r="H884" s="4"/>
      <c r="I884" s="76"/>
      <c r="J884" s="76"/>
      <c r="K884" s="76"/>
      <c r="L884" s="76"/>
      <c r="M884" s="77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  <c r="AW884" s="59"/>
      <c r="AX884" s="59"/>
      <c r="AY884" s="59"/>
      <c r="AZ884" s="59"/>
      <c r="BA884" s="59"/>
      <c r="BB884" s="59"/>
      <c r="BC884" s="59"/>
      <c r="BD884" s="59"/>
      <c r="BE884" s="59"/>
      <c r="BF884" s="59"/>
      <c r="BG884" s="59"/>
      <c r="BH884" s="59"/>
      <c r="BI884" s="59"/>
      <c r="BJ884" s="59"/>
      <c r="BK884" s="59"/>
      <c r="BL884" s="59"/>
      <c r="BM884" s="59"/>
      <c r="BN884" s="59"/>
      <c r="BO884" s="59"/>
      <c r="BP884" s="59"/>
      <c r="BQ884" s="59"/>
      <c r="BR884" s="59"/>
      <c r="BS884" s="59"/>
      <c r="BT884" s="59"/>
      <c r="BU884" s="59"/>
      <c r="BV884" s="59"/>
      <c r="BW884" s="59"/>
      <c r="BX884" s="59"/>
      <c r="BY884" s="59"/>
      <c r="BZ884" s="59"/>
      <c r="CA884" s="59"/>
      <c r="CB884" s="59"/>
      <c r="CC884" s="59"/>
      <c r="CD884" s="59"/>
      <c r="CE884" s="59"/>
      <c r="CF884" s="59"/>
      <c r="CG884" s="59"/>
      <c r="CH884" s="59"/>
      <c r="CI884" s="59"/>
      <c r="CJ884" s="59"/>
      <c r="CK884" s="59"/>
      <c r="CL884" s="59"/>
    </row>
    <row r="885" spans="1:90" s="75" customFormat="1" x14ac:dyDescent="0.25">
      <c r="A885" s="33"/>
      <c r="B885" s="33"/>
      <c r="C885" s="33"/>
      <c r="D885" s="33"/>
      <c r="E885" s="33"/>
      <c r="F885" s="33"/>
      <c r="G885" s="33"/>
      <c r="H885" s="33"/>
      <c r="I885" s="76"/>
      <c r="J885" s="76"/>
      <c r="K885" s="76"/>
      <c r="L885" s="76"/>
      <c r="M885" s="77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59"/>
      <c r="AT885" s="59"/>
      <c r="AU885" s="59"/>
      <c r="AV885" s="59"/>
      <c r="AW885" s="59"/>
      <c r="AX885" s="59"/>
      <c r="AY885" s="59"/>
      <c r="AZ885" s="59"/>
      <c r="BA885" s="59"/>
      <c r="BB885" s="59"/>
      <c r="BC885" s="59"/>
      <c r="BD885" s="59"/>
      <c r="BE885" s="59"/>
      <c r="BF885" s="59"/>
      <c r="BG885" s="59"/>
      <c r="BH885" s="59"/>
      <c r="BI885" s="59"/>
      <c r="BJ885" s="59"/>
      <c r="BK885" s="59"/>
      <c r="BL885" s="59"/>
      <c r="BM885" s="59"/>
      <c r="BN885" s="59"/>
      <c r="BO885" s="59"/>
      <c r="BP885" s="59"/>
      <c r="BQ885" s="59"/>
      <c r="BR885" s="59"/>
      <c r="BS885" s="59"/>
      <c r="BT885" s="59"/>
      <c r="BU885" s="59"/>
      <c r="BV885" s="59"/>
      <c r="BW885" s="59"/>
      <c r="BX885" s="59"/>
      <c r="BY885" s="59"/>
      <c r="BZ885" s="59"/>
      <c r="CA885" s="59"/>
      <c r="CB885" s="59"/>
      <c r="CC885" s="59"/>
      <c r="CD885" s="59"/>
      <c r="CE885" s="59"/>
      <c r="CF885" s="59"/>
      <c r="CG885" s="59"/>
      <c r="CH885" s="59"/>
      <c r="CI885" s="59"/>
      <c r="CJ885" s="59"/>
      <c r="CK885" s="59"/>
      <c r="CL885" s="59"/>
    </row>
    <row r="886" spans="1:90" s="75" customFormat="1" x14ac:dyDescent="0.25">
      <c r="A886" s="33"/>
      <c r="B886" s="33"/>
      <c r="C886" s="33"/>
      <c r="D886" s="33"/>
      <c r="E886" s="33"/>
      <c r="F886" s="33"/>
      <c r="G886" s="33"/>
      <c r="H886" s="33"/>
      <c r="I886" s="76"/>
      <c r="J886" s="76"/>
      <c r="K886" s="76"/>
      <c r="L886" s="76"/>
      <c r="M886" s="77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59"/>
      <c r="AT886" s="59"/>
      <c r="AU886" s="59"/>
      <c r="AV886" s="59"/>
      <c r="AW886" s="59"/>
      <c r="AX886" s="59"/>
      <c r="AY886" s="59"/>
      <c r="AZ886" s="59"/>
      <c r="BA886" s="59"/>
      <c r="BB886" s="59"/>
      <c r="BC886" s="59"/>
      <c r="BD886" s="59"/>
      <c r="BE886" s="59"/>
      <c r="BF886" s="59"/>
      <c r="BG886" s="59"/>
      <c r="BH886" s="59"/>
      <c r="BI886" s="59"/>
      <c r="BJ886" s="59"/>
      <c r="BK886" s="59"/>
      <c r="BL886" s="59"/>
      <c r="BM886" s="59"/>
      <c r="BN886" s="59"/>
      <c r="BO886" s="59"/>
      <c r="BP886" s="59"/>
      <c r="BQ886" s="59"/>
      <c r="BR886" s="59"/>
      <c r="BS886" s="59"/>
      <c r="BT886" s="59"/>
      <c r="BU886" s="59"/>
      <c r="BV886" s="59"/>
      <c r="BW886" s="59"/>
      <c r="BX886" s="59"/>
      <c r="BY886" s="59"/>
      <c r="BZ886" s="59"/>
      <c r="CA886" s="59"/>
      <c r="CB886" s="59"/>
      <c r="CC886" s="59"/>
      <c r="CD886" s="59"/>
      <c r="CE886" s="59"/>
      <c r="CF886" s="59"/>
      <c r="CG886" s="59"/>
      <c r="CH886" s="59"/>
      <c r="CI886" s="59"/>
      <c r="CJ886" s="59"/>
      <c r="CK886" s="59"/>
      <c r="CL886" s="59"/>
    </row>
    <row r="887" spans="1:90" s="75" customFormat="1" x14ac:dyDescent="0.25">
      <c r="A887" s="33"/>
      <c r="B887" s="4"/>
      <c r="C887" s="4"/>
      <c r="D887" s="4"/>
      <c r="E887" s="4"/>
      <c r="F887" s="4"/>
      <c r="G887" s="4"/>
      <c r="H887" s="4"/>
      <c r="I887" s="76"/>
      <c r="J887" s="76"/>
      <c r="K887" s="76"/>
      <c r="L887" s="76"/>
      <c r="M887" s="77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  <c r="AW887" s="59"/>
      <c r="AX887" s="59"/>
      <c r="AY887" s="59"/>
      <c r="AZ887" s="59"/>
      <c r="BA887" s="59"/>
      <c r="BB887" s="59"/>
      <c r="BC887" s="59"/>
      <c r="BD887" s="59"/>
      <c r="BE887" s="59"/>
      <c r="BF887" s="59"/>
      <c r="BG887" s="59"/>
      <c r="BH887" s="59"/>
      <c r="BI887" s="59"/>
      <c r="BJ887" s="59"/>
      <c r="BK887" s="59"/>
      <c r="BL887" s="59"/>
      <c r="BM887" s="59"/>
      <c r="BN887" s="59"/>
      <c r="BO887" s="59"/>
      <c r="BP887" s="59"/>
      <c r="BQ887" s="59"/>
      <c r="BR887" s="59"/>
      <c r="BS887" s="59"/>
      <c r="BT887" s="59"/>
      <c r="BU887" s="59"/>
      <c r="BV887" s="59"/>
      <c r="BW887" s="59"/>
      <c r="BX887" s="59"/>
      <c r="BY887" s="59"/>
      <c r="BZ887" s="59"/>
      <c r="CA887" s="59"/>
      <c r="CB887" s="59"/>
      <c r="CC887" s="59"/>
      <c r="CD887" s="59"/>
      <c r="CE887" s="59"/>
      <c r="CF887" s="59"/>
      <c r="CG887" s="59"/>
      <c r="CH887" s="59"/>
      <c r="CI887" s="59"/>
      <c r="CJ887" s="59"/>
      <c r="CK887" s="59"/>
      <c r="CL887" s="59"/>
    </row>
    <row r="888" spans="1:90" s="75" customFormat="1" x14ac:dyDescent="0.25">
      <c r="A888" s="33"/>
      <c r="B888" s="4"/>
      <c r="C888" s="4"/>
      <c r="D888" s="4"/>
      <c r="E888" s="4"/>
      <c r="F888" s="4"/>
      <c r="G888" s="4"/>
      <c r="H888" s="4"/>
      <c r="I888" s="76"/>
      <c r="J888" s="76"/>
      <c r="K888" s="76"/>
      <c r="L888" s="76"/>
      <c r="M888" s="77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59"/>
      <c r="AT888" s="59"/>
      <c r="AU888" s="59"/>
      <c r="AV888" s="59"/>
      <c r="AW888" s="59"/>
      <c r="AX888" s="59"/>
      <c r="AY888" s="59"/>
      <c r="AZ888" s="59"/>
      <c r="BA888" s="59"/>
      <c r="BB888" s="59"/>
      <c r="BC888" s="59"/>
      <c r="BD888" s="59"/>
      <c r="BE888" s="59"/>
      <c r="BF888" s="59"/>
      <c r="BG888" s="59"/>
      <c r="BH888" s="59"/>
      <c r="BI888" s="59"/>
      <c r="BJ888" s="59"/>
      <c r="BK888" s="59"/>
      <c r="BL888" s="59"/>
      <c r="BM888" s="59"/>
      <c r="BN888" s="59"/>
      <c r="BO888" s="59"/>
      <c r="BP888" s="59"/>
      <c r="BQ888" s="59"/>
      <c r="BR888" s="59"/>
      <c r="BS888" s="59"/>
      <c r="BT888" s="59"/>
      <c r="BU888" s="59"/>
      <c r="BV888" s="59"/>
      <c r="BW888" s="59"/>
      <c r="BX888" s="59"/>
      <c r="BY888" s="59"/>
      <c r="BZ888" s="59"/>
      <c r="CA888" s="59"/>
      <c r="CB888" s="59"/>
      <c r="CC888" s="59"/>
      <c r="CD888" s="59"/>
      <c r="CE888" s="59"/>
      <c r="CF888" s="59"/>
      <c r="CG888" s="59"/>
      <c r="CH888" s="59"/>
      <c r="CI888" s="59"/>
      <c r="CJ888" s="59"/>
      <c r="CK888" s="59"/>
      <c r="CL888" s="59"/>
    </row>
    <row r="889" spans="1:90" s="75" customFormat="1" x14ac:dyDescent="0.25">
      <c r="A889" s="4"/>
      <c r="B889" s="33"/>
      <c r="C889" s="33"/>
      <c r="D889" s="33"/>
      <c r="E889" s="33"/>
      <c r="F889" s="33"/>
      <c r="G889" s="33"/>
      <c r="H889" s="33"/>
      <c r="I889" s="76"/>
      <c r="J889" s="76"/>
      <c r="K889" s="76"/>
      <c r="L889" s="76"/>
      <c r="M889" s="77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59"/>
      <c r="AT889" s="59"/>
      <c r="AU889" s="59"/>
      <c r="AV889" s="59"/>
      <c r="AW889" s="59"/>
      <c r="AX889" s="59"/>
      <c r="AY889" s="59"/>
      <c r="AZ889" s="59"/>
      <c r="BA889" s="59"/>
      <c r="BB889" s="59"/>
      <c r="BC889" s="59"/>
      <c r="BD889" s="59"/>
      <c r="BE889" s="59"/>
      <c r="BF889" s="59"/>
      <c r="BG889" s="59"/>
      <c r="BH889" s="59"/>
      <c r="BI889" s="59"/>
      <c r="BJ889" s="59"/>
      <c r="BK889" s="59"/>
      <c r="BL889" s="59"/>
      <c r="BM889" s="59"/>
      <c r="BN889" s="59"/>
      <c r="BO889" s="59"/>
      <c r="BP889" s="59"/>
      <c r="BQ889" s="59"/>
      <c r="BR889" s="59"/>
      <c r="BS889" s="59"/>
      <c r="BT889" s="59"/>
      <c r="BU889" s="59"/>
      <c r="BV889" s="59"/>
      <c r="BW889" s="59"/>
      <c r="BX889" s="59"/>
      <c r="BY889" s="59"/>
      <c r="BZ889" s="59"/>
      <c r="CA889" s="59"/>
      <c r="CB889" s="59"/>
      <c r="CC889" s="59"/>
      <c r="CD889" s="59"/>
      <c r="CE889" s="59"/>
      <c r="CF889" s="59"/>
      <c r="CG889" s="59"/>
      <c r="CH889" s="59"/>
      <c r="CI889" s="59"/>
      <c r="CJ889" s="59"/>
      <c r="CK889" s="59"/>
      <c r="CL889" s="59"/>
    </row>
    <row r="890" spans="1:90" s="75" customFormat="1" x14ac:dyDescent="0.25">
      <c r="A890" s="33"/>
      <c r="B890" s="33"/>
      <c r="C890" s="33"/>
      <c r="D890" s="33"/>
      <c r="E890" s="33"/>
      <c r="F890" s="33"/>
      <c r="G890" s="33"/>
      <c r="H890" s="33"/>
      <c r="I890" s="76"/>
      <c r="J890" s="76"/>
      <c r="K890" s="76"/>
      <c r="L890" s="76"/>
      <c r="M890" s="77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  <c r="AW890" s="59"/>
      <c r="AX890" s="59"/>
      <c r="AY890" s="59"/>
      <c r="AZ890" s="59"/>
      <c r="BA890" s="59"/>
      <c r="BB890" s="59"/>
      <c r="BC890" s="59"/>
      <c r="BD890" s="59"/>
      <c r="BE890" s="59"/>
      <c r="BF890" s="59"/>
      <c r="BG890" s="59"/>
      <c r="BH890" s="59"/>
      <c r="BI890" s="59"/>
      <c r="BJ890" s="59"/>
      <c r="BK890" s="59"/>
      <c r="BL890" s="59"/>
      <c r="BM890" s="59"/>
      <c r="BN890" s="59"/>
      <c r="BO890" s="59"/>
      <c r="BP890" s="59"/>
      <c r="BQ890" s="59"/>
      <c r="BR890" s="59"/>
      <c r="BS890" s="59"/>
      <c r="BT890" s="59"/>
      <c r="BU890" s="59"/>
      <c r="BV890" s="59"/>
      <c r="BW890" s="59"/>
      <c r="BX890" s="59"/>
      <c r="BY890" s="59"/>
      <c r="BZ890" s="59"/>
      <c r="CA890" s="59"/>
      <c r="CB890" s="59"/>
      <c r="CC890" s="59"/>
      <c r="CD890" s="59"/>
      <c r="CE890" s="59"/>
      <c r="CF890" s="59"/>
      <c r="CG890" s="59"/>
      <c r="CH890" s="59"/>
      <c r="CI890" s="59"/>
      <c r="CJ890" s="59"/>
      <c r="CK890" s="59"/>
      <c r="CL890" s="59"/>
    </row>
    <row r="891" spans="1:90" s="75" customFormat="1" x14ac:dyDescent="0.25">
      <c r="A891" s="33"/>
      <c r="B891" s="33"/>
      <c r="C891" s="33"/>
      <c r="D891" s="33"/>
      <c r="E891" s="33"/>
      <c r="F891" s="33"/>
      <c r="G891" s="33"/>
      <c r="H891" s="33"/>
      <c r="I891" s="76"/>
      <c r="J891" s="76"/>
      <c r="K891" s="76"/>
      <c r="L891" s="76"/>
      <c r="M891" s="77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59"/>
      <c r="AT891" s="59"/>
      <c r="AU891" s="59"/>
      <c r="AV891" s="59"/>
      <c r="AW891" s="59"/>
      <c r="AX891" s="59"/>
      <c r="AY891" s="59"/>
      <c r="AZ891" s="59"/>
      <c r="BA891" s="59"/>
      <c r="BB891" s="59"/>
      <c r="BC891" s="59"/>
      <c r="BD891" s="59"/>
      <c r="BE891" s="59"/>
      <c r="BF891" s="59"/>
      <c r="BG891" s="59"/>
      <c r="BH891" s="59"/>
      <c r="BI891" s="59"/>
      <c r="BJ891" s="59"/>
      <c r="BK891" s="59"/>
      <c r="BL891" s="59"/>
      <c r="BM891" s="59"/>
      <c r="BN891" s="59"/>
      <c r="BO891" s="59"/>
      <c r="BP891" s="59"/>
      <c r="BQ891" s="59"/>
      <c r="BR891" s="59"/>
      <c r="BS891" s="59"/>
      <c r="BT891" s="59"/>
      <c r="BU891" s="59"/>
      <c r="BV891" s="59"/>
      <c r="BW891" s="59"/>
      <c r="BX891" s="59"/>
      <c r="BY891" s="59"/>
      <c r="BZ891" s="59"/>
      <c r="CA891" s="59"/>
      <c r="CB891" s="59"/>
      <c r="CC891" s="59"/>
      <c r="CD891" s="59"/>
      <c r="CE891" s="59"/>
      <c r="CF891" s="59"/>
      <c r="CG891" s="59"/>
      <c r="CH891" s="59"/>
      <c r="CI891" s="59"/>
      <c r="CJ891" s="59"/>
      <c r="CK891" s="59"/>
      <c r="CL891" s="59"/>
    </row>
    <row r="892" spans="1:90" s="75" customFormat="1" x14ac:dyDescent="0.25">
      <c r="A892" s="4"/>
      <c r="B892" s="33"/>
      <c r="C892" s="33"/>
      <c r="D892" s="33"/>
      <c r="E892" s="33"/>
      <c r="F892" s="33"/>
      <c r="G892" s="33"/>
      <c r="H892" s="33"/>
      <c r="I892" s="76"/>
      <c r="J892" s="76"/>
      <c r="K892" s="76"/>
      <c r="L892" s="76"/>
      <c r="M892" s="77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  <c r="AR892" s="59"/>
      <c r="AS892" s="59"/>
      <c r="AT892" s="59"/>
      <c r="AU892" s="59"/>
      <c r="AV892" s="59"/>
      <c r="AW892" s="59"/>
      <c r="AX892" s="59"/>
      <c r="AY892" s="59"/>
      <c r="AZ892" s="59"/>
      <c r="BA892" s="59"/>
      <c r="BB892" s="59"/>
      <c r="BC892" s="59"/>
      <c r="BD892" s="59"/>
      <c r="BE892" s="59"/>
      <c r="BF892" s="59"/>
      <c r="BG892" s="59"/>
      <c r="BH892" s="59"/>
      <c r="BI892" s="59"/>
      <c r="BJ892" s="59"/>
      <c r="BK892" s="59"/>
      <c r="BL892" s="59"/>
      <c r="BM892" s="59"/>
      <c r="BN892" s="59"/>
      <c r="BO892" s="59"/>
      <c r="BP892" s="59"/>
      <c r="BQ892" s="59"/>
      <c r="BR892" s="59"/>
      <c r="BS892" s="59"/>
      <c r="BT892" s="59"/>
      <c r="BU892" s="59"/>
      <c r="BV892" s="59"/>
      <c r="BW892" s="59"/>
      <c r="BX892" s="59"/>
      <c r="BY892" s="59"/>
      <c r="BZ892" s="59"/>
      <c r="CA892" s="59"/>
      <c r="CB892" s="59"/>
      <c r="CC892" s="59"/>
      <c r="CD892" s="59"/>
      <c r="CE892" s="59"/>
      <c r="CF892" s="59"/>
      <c r="CG892" s="59"/>
      <c r="CH892" s="59"/>
      <c r="CI892" s="59"/>
      <c r="CJ892" s="59"/>
      <c r="CK892" s="59"/>
      <c r="CL892" s="59"/>
    </row>
    <row r="893" spans="1:90" s="75" customFormat="1" x14ac:dyDescent="0.25">
      <c r="A893" s="4"/>
      <c r="B893" s="33"/>
      <c r="C893" s="33"/>
      <c r="D893" s="33"/>
      <c r="E893" s="33"/>
      <c r="F893" s="33"/>
      <c r="G893" s="33"/>
      <c r="H893" s="33"/>
      <c r="I893" s="76"/>
      <c r="J893" s="76"/>
      <c r="K893" s="76"/>
      <c r="L893" s="76"/>
      <c r="M893" s="77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59"/>
      <c r="AW893" s="59"/>
      <c r="AX893" s="59"/>
      <c r="AY893" s="59"/>
      <c r="AZ893" s="59"/>
      <c r="BA893" s="59"/>
      <c r="BB893" s="59"/>
      <c r="BC893" s="59"/>
      <c r="BD893" s="59"/>
      <c r="BE893" s="59"/>
      <c r="BF893" s="59"/>
      <c r="BG893" s="59"/>
      <c r="BH893" s="59"/>
      <c r="BI893" s="59"/>
      <c r="BJ893" s="59"/>
      <c r="BK893" s="59"/>
      <c r="BL893" s="59"/>
      <c r="BM893" s="59"/>
      <c r="BN893" s="59"/>
      <c r="BO893" s="59"/>
      <c r="BP893" s="59"/>
      <c r="BQ893" s="59"/>
      <c r="BR893" s="59"/>
      <c r="BS893" s="59"/>
      <c r="BT893" s="59"/>
      <c r="BU893" s="59"/>
      <c r="BV893" s="59"/>
      <c r="BW893" s="59"/>
      <c r="BX893" s="59"/>
      <c r="BY893" s="59"/>
      <c r="BZ893" s="59"/>
      <c r="CA893" s="59"/>
      <c r="CB893" s="59"/>
      <c r="CC893" s="59"/>
      <c r="CD893" s="59"/>
      <c r="CE893" s="59"/>
      <c r="CF893" s="59"/>
      <c r="CG893" s="59"/>
      <c r="CH893" s="59"/>
      <c r="CI893" s="59"/>
      <c r="CJ893" s="59"/>
      <c r="CK893" s="59"/>
      <c r="CL893" s="59"/>
    </row>
    <row r="894" spans="1:90" s="75" customFormat="1" x14ac:dyDescent="0.25">
      <c r="A894" s="33"/>
      <c r="B894" s="33"/>
      <c r="C894" s="33"/>
      <c r="D894" s="33"/>
      <c r="E894" s="33"/>
      <c r="F894" s="33"/>
      <c r="G894" s="33"/>
      <c r="H894" s="33"/>
      <c r="I894" s="76"/>
      <c r="J894" s="76"/>
      <c r="K894" s="76"/>
      <c r="L894" s="76"/>
      <c r="M894" s="77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59"/>
      <c r="AU894" s="59"/>
      <c r="AV894" s="59"/>
      <c r="AW894" s="59"/>
      <c r="AX894" s="59"/>
      <c r="AY894" s="59"/>
      <c r="AZ894" s="59"/>
      <c r="BA894" s="59"/>
      <c r="BB894" s="59"/>
      <c r="BC894" s="59"/>
      <c r="BD894" s="59"/>
      <c r="BE894" s="59"/>
      <c r="BF894" s="59"/>
      <c r="BG894" s="59"/>
      <c r="BH894" s="59"/>
      <c r="BI894" s="59"/>
      <c r="BJ894" s="59"/>
      <c r="BK894" s="59"/>
      <c r="BL894" s="59"/>
      <c r="BM894" s="59"/>
      <c r="BN894" s="59"/>
      <c r="BO894" s="59"/>
      <c r="BP894" s="59"/>
      <c r="BQ894" s="59"/>
      <c r="BR894" s="59"/>
      <c r="BS894" s="59"/>
      <c r="BT894" s="59"/>
      <c r="BU894" s="59"/>
      <c r="BV894" s="59"/>
      <c r="BW894" s="59"/>
      <c r="BX894" s="59"/>
      <c r="BY894" s="59"/>
      <c r="BZ894" s="59"/>
      <c r="CA894" s="59"/>
      <c r="CB894" s="59"/>
      <c r="CC894" s="59"/>
      <c r="CD894" s="59"/>
      <c r="CE894" s="59"/>
      <c r="CF894" s="59"/>
      <c r="CG894" s="59"/>
      <c r="CH894" s="59"/>
      <c r="CI894" s="59"/>
      <c r="CJ894" s="59"/>
      <c r="CK894" s="59"/>
      <c r="CL894" s="59"/>
    </row>
    <row r="895" spans="1:90" s="75" customFormat="1" x14ac:dyDescent="0.25">
      <c r="A895" s="33"/>
      <c r="B895" s="33"/>
      <c r="C895" s="33"/>
      <c r="D895" s="33"/>
      <c r="E895" s="33"/>
      <c r="F895" s="33"/>
      <c r="G895" s="33"/>
      <c r="H895" s="33"/>
      <c r="I895" s="76"/>
      <c r="J895" s="76"/>
      <c r="K895" s="76"/>
      <c r="L895" s="76"/>
      <c r="M895" s="77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59"/>
      <c r="AU895" s="59"/>
      <c r="AV895" s="59"/>
      <c r="AW895" s="59"/>
      <c r="AX895" s="59"/>
      <c r="AY895" s="59"/>
      <c r="AZ895" s="59"/>
      <c r="BA895" s="59"/>
      <c r="BB895" s="59"/>
      <c r="BC895" s="59"/>
      <c r="BD895" s="59"/>
      <c r="BE895" s="59"/>
      <c r="BF895" s="59"/>
      <c r="BG895" s="59"/>
      <c r="BH895" s="59"/>
      <c r="BI895" s="59"/>
      <c r="BJ895" s="59"/>
      <c r="BK895" s="59"/>
      <c r="BL895" s="59"/>
      <c r="BM895" s="59"/>
      <c r="BN895" s="59"/>
      <c r="BO895" s="59"/>
      <c r="BP895" s="59"/>
      <c r="BQ895" s="59"/>
      <c r="BR895" s="59"/>
      <c r="BS895" s="59"/>
      <c r="BT895" s="59"/>
      <c r="BU895" s="59"/>
      <c r="BV895" s="59"/>
      <c r="BW895" s="59"/>
      <c r="BX895" s="59"/>
      <c r="BY895" s="59"/>
      <c r="BZ895" s="59"/>
      <c r="CA895" s="59"/>
      <c r="CB895" s="59"/>
      <c r="CC895" s="59"/>
      <c r="CD895" s="59"/>
      <c r="CE895" s="59"/>
      <c r="CF895" s="59"/>
      <c r="CG895" s="59"/>
      <c r="CH895" s="59"/>
      <c r="CI895" s="59"/>
      <c r="CJ895" s="59"/>
      <c r="CK895" s="59"/>
      <c r="CL895" s="59"/>
    </row>
    <row r="896" spans="1:90" s="75" customFormat="1" x14ac:dyDescent="0.25">
      <c r="A896" s="33"/>
      <c r="B896" s="33"/>
      <c r="C896" s="33"/>
      <c r="D896" s="33"/>
      <c r="E896" s="33"/>
      <c r="F896" s="33"/>
      <c r="G896" s="33"/>
      <c r="H896" s="33"/>
      <c r="I896" s="76"/>
      <c r="J896" s="76"/>
      <c r="K896" s="76"/>
      <c r="L896" s="76"/>
      <c r="M896" s="77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59"/>
      <c r="AU896" s="59"/>
      <c r="AV896" s="59"/>
      <c r="AW896" s="59"/>
      <c r="AX896" s="59"/>
      <c r="AY896" s="59"/>
      <c r="AZ896" s="59"/>
      <c r="BA896" s="59"/>
      <c r="BB896" s="59"/>
      <c r="BC896" s="59"/>
      <c r="BD896" s="59"/>
      <c r="BE896" s="59"/>
      <c r="BF896" s="59"/>
      <c r="BG896" s="59"/>
      <c r="BH896" s="59"/>
      <c r="BI896" s="59"/>
      <c r="BJ896" s="59"/>
      <c r="BK896" s="59"/>
      <c r="BL896" s="59"/>
      <c r="BM896" s="59"/>
      <c r="BN896" s="59"/>
      <c r="BO896" s="59"/>
      <c r="BP896" s="59"/>
      <c r="BQ896" s="59"/>
      <c r="BR896" s="59"/>
      <c r="BS896" s="59"/>
      <c r="BT896" s="59"/>
      <c r="BU896" s="59"/>
      <c r="BV896" s="59"/>
      <c r="BW896" s="59"/>
      <c r="BX896" s="59"/>
      <c r="BY896" s="59"/>
      <c r="BZ896" s="59"/>
      <c r="CA896" s="59"/>
      <c r="CB896" s="59"/>
      <c r="CC896" s="59"/>
      <c r="CD896" s="59"/>
      <c r="CE896" s="59"/>
      <c r="CF896" s="59"/>
      <c r="CG896" s="59"/>
      <c r="CH896" s="59"/>
      <c r="CI896" s="59"/>
      <c r="CJ896" s="59"/>
      <c r="CK896" s="59"/>
      <c r="CL896" s="59"/>
    </row>
    <row r="897" spans="1:90" s="75" customFormat="1" x14ac:dyDescent="0.25">
      <c r="A897" s="33"/>
      <c r="B897" s="33"/>
      <c r="C897" s="33"/>
      <c r="D897" s="33"/>
      <c r="E897" s="33"/>
      <c r="F897" s="33"/>
      <c r="G897" s="33"/>
      <c r="H897" s="33"/>
      <c r="I897" s="76"/>
      <c r="J897" s="76"/>
      <c r="K897" s="76"/>
      <c r="L897" s="76"/>
      <c r="M897" s="77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  <c r="AP897" s="59"/>
      <c r="AQ897" s="59"/>
      <c r="AR897" s="59"/>
      <c r="AS897" s="59"/>
      <c r="AT897" s="59"/>
      <c r="AU897" s="59"/>
      <c r="AV897" s="59"/>
      <c r="AW897" s="59"/>
      <c r="AX897" s="59"/>
      <c r="AY897" s="59"/>
      <c r="AZ897" s="59"/>
      <c r="BA897" s="59"/>
      <c r="BB897" s="59"/>
      <c r="BC897" s="59"/>
      <c r="BD897" s="59"/>
      <c r="BE897" s="59"/>
      <c r="BF897" s="59"/>
      <c r="BG897" s="59"/>
      <c r="BH897" s="59"/>
      <c r="BI897" s="59"/>
      <c r="BJ897" s="59"/>
      <c r="BK897" s="59"/>
      <c r="BL897" s="59"/>
      <c r="BM897" s="59"/>
      <c r="BN897" s="59"/>
      <c r="BO897" s="59"/>
      <c r="BP897" s="59"/>
      <c r="BQ897" s="59"/>
      <c r="BR897" s="59"/>
      <c r="BS897" s="59"/>
      <c r="BT897" s="59"/>
      <c r="BU897" s="59"/>
      <c r="BV897" s="59"/>
      <c r="BW897" s="59"/>
      <c r="BX897" s="59"/>
      <c r="BY897" s="59"/>
      <c r="BZ897" s="59"/>
      <c r="CA897" s="59"/>
      <c r="CB897" s="59"/>
      <c r="CC897" s="59"/>
      <c r="CD897" s="59"/>
      <c r="CE897" s="59"/>
      <c r="CF897" s="59"/>
      <c r="CG897" s="59"/>
      <c r="CH897" s="59"/>
      <c r="CI897" s="59"/>
      <c r="CJ897" s="59"/>
      <c r="CK897" s="59"/>
      <c r="CL897" s="59"/>
    </row>
    <row r="898" spans="1:90" s="75" customFormat="1" x14ac:dyDescent="0.25">
      <c r="A898" s="33"/>
      <c r="B898" s="33"/>
      <c r="C898" s="33"/>
      <c r="D898" s="33"/>
      <c r="E898" s="33"/>
      <c r="F898" s="33"/>
      <c r="G898" s="33"/>
      <c r="H898" s="33"/>
      <c r="I898" s="76"/>
      <c r="J898" s="76"/>
      <c r="K898" s="76"/>
      <c r="L898" s="76"/>
      <c r="M898" s="77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59"/>
      <c r="AU898" s="59"/>
      <c r="AV898" s="59"/>
      <c r="AW898" s="59"/>
      <c r="AX898" s="59"/>
      <c r="AY898" s="59"/>
      <c r="AZ898" s="59"/>
      <c r="BA898" s="59"/>
      <c r="BB898" s="59"/>
      <c r="BC898" s="59"/>
      <c r="BD898" s="59"/>
      <c r="BE898" s="59"/>
      <c r="BF898" s="59"/>
      <c r="BG898" s="59"/>
      <c r="BH898" s="59"/>
      <c r="BI898" s="59"/>
      <c r="BJ898" s="59"/>
      <c r="BK898" s="59"/>
      <c r="BL898" s="59"/>
      <c r="BM898" s="59"/>
      <c r="BN898" s="59"/>
      <c r="BO898" s="59"/>
      <c r="BP898" s="59"/>
      <c r="BQ898" s="59"/>
      <c r="BR898" s="59"/>
      <c r="BS898" s="59"/>
      <c r="BT898" s="59"/>
      <c r="BU898" s="59"/>
      <c r="BV898" s="59"/>
      <c r="BW898" s="59"/>
      <c r="BX898" s="59"/>
      <c r="BY898" s="59"/>
      <c r="BZ898" s="59"/>
      <c r="CA898" s="59"/>
      <c r="CB898" s="59"/>
      <c r="CC898" s="59"/>
      <c r="CD898" s="59"/>
      <c r="CE898" s="59"/>
      <c r="CF898" s="59"/>
      <c r="CG898" s="59"/>
      <c r="CH898" s="59"/>
      <c r="CI898" s="59"/>
      <c r="CJ898" s="59"/>
      <c r="CK898" s="59"/>
      <c r="CL898" s="59"/>
    </row>
    <row r="899" spans="1:90" s="75" customFormat="1" x14ac:dyDescent="0.25">
      <c r="A899" s="33"/>
      <c r="B899" s="33"/>
      <c r="C899" s="33"/>
      <c r="D899" s="33"/>
      <c r="E899" s="33"/>
      <c r="F899" s="33"/>
      <c r="G899" s="33"/>
      <c r="H899" s="33"/>
      <c r="I899" s="76"/>
      <c r="J899" s="76"/>
      <c r="K899" s="76"/>
      <c r="L899" s="76"/>
      <c r="M899" s="77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  <c r="AQ899" s="59"/>
      <c r="AR899" s="59"/>
      <c r="AS899" s="59"/>
      <c r="AT899" s="59"/>
      <c r="AU899" s="59"/>
      <c r="AV899" s="59"/>
      <c r="AW899" s="59"/>
      <c r="AX899" s="59"/>
      <c r="AY899" s="59"/>
      <c r="AZ899" s="59"/>
      <c r="BA899" s="59"/>
      <c r="BB899" s="59"/>
      <c r="BC899" s="59"/>
      <c r="BD899" s="59"/>
      <c r="BE899" s="59"/>
      <c r="BF899" s="59"/>
      <c r="BG899" s="59"/>
      <c r="BH899" s="59"/>
      <c r="BI899" s="59"/>
      <c r="BJ899" s="59"/>
      <c r="BK899" s="59"/>
      <c r="BL899" s="59"/>
      <c r="BM899" s="59"/>
      <c r="BN899" s="59"/>
      <c r="BO899" s="59"/>
      <c r="BP899" s="59"/>
      <c r="BQ899" s="59"/>
      <c r="BR899" s="59"/>
      <c r="BS899" s="59"/>
      <c r="BT899" s="59"/>
      <c r="BU899" s="59"/>
      <c r="BV899" s="59"/>
      <c r="BW899" s="59"/>
      <c r="BX899" s="59"/>
      <c r="BY899" s="59"/>
      <c r="BZ899" s="59"/>
      <c r="CA899" s="59"/>
      <c r="CB899" s="59"/>
      <c r="CC899" s="59"/>
      <c r="CD899" s="59"/>
      <c r="CE899" s="59"/>
      <c r="CF899" s="59"/>
      <c r="CG899" s="59"/>
      <c r="CH899" s="59"/>
      <c r="CI899" s="59"/>
      <c r="CJ899" s="59"/>
      <c r="CK899" s="59"/>
      <c r="CL899" s="59"/>
    </row>
    <row r="900" spans="1:90" s="75" customFormat="1" x14ac:dyDescent="0.25">
      <c r="A900" s="33"/>
      <c r="B900" s="33"/>
      <c r="C900" s="33"/>
      <c r="D900" s="33"/>
      <c r="E900" s="33"/>
      <c r="F900" s="33"/>
      <c r="G900" s="33"/>
      <c r="H900" s="33"/>
      <c r="I900" s="76"/>
      <c r="J900" s="76"/>
      <c r="K900" s="76"/>
      <c r="L900" s="76"/>
      <c r="M900" s="77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  <c r="AP900" s="59"/>
      <c r="AQ900" s="59"/>
      <c r="AR900" s="59"/>
      <c r="AS900" s="59"/>
      <c r="AT900" s="59"/>
      <c r="AU900" s="59"/>
      <c r="AV900" s="59"/>
      <c r="AW900" s="59"/>
      <c r="AX900" s="59"/>
      <c r="AY900" s="59"/>
      <c r="AZ900" s="59"/>
      <c r="BA900" s="59"/>
      <c r="BB900" s="59"/>
      <c r="BC900" s="59"/>
      <c r="BD900" s="59"/>
      <c r="BE900" s="59"/>
      <c r="BF900" s="59"/>
      <c r="BG900" s="59"/>
      <c r="BH900" s="59"/>
      <c r="BI900" s="59"/>
      <c r="BJ900" s="59"/>
      <c r="BK900" s="59"/>
      <c r="BL900" s="59"/>
      <c r="BM900" s="59"/>
      <c r="BN900" s="59"/>
      <c r="BO900" s="59"/>
      <c r="BP900" s="59"/>
      <c r="BQ900" s="59"/>
      <c r="BR900" s="59"/>
      <c r="BS900" s="59"/>
      <c r="BT900" s="59"/>
      <c r="BU900" s="59"/>
      <c r="BV900" s="59"/>
      <c r="BW900" s="59"/>
      <c r="BX900" s="59"/>
      <c r="BY900" s="59"/>
      <c r="BZ900" s="59"/>
      <c r="CA900" s="59"/>
      <c r="CB900" s="59"/>
      <c r="CC900" s="59"/>
      <c r="CD900" s="59"/>
      <c r="CE900" s="59"/>
      <c r="CF900" s="59"/>
      <c r="CG900" s="59"/>
      <c r="CH900" s="59"/>
      <c r="CI900" s="59"/>
      <c r="CJ900" s="59"/>
      <c r="CK900" s="59"/>
      <c r="CL900" s="59"/>
    </row>
    <row r="901" spans="1:90" s="75" customFormat="1" x14ac:dyDescent="0.25">
      <c r="A901" s="33"/>
      <c r="B901" s="33"/>
      <c r="C901" s="33"/>
      <c r="D901" s="33"/>
      <c r="E901" s="33"/>
      <c r="F901" s="33"/>
      <c r="G901" s="33"/>
      <c r="H901" s="33"/>
      <c r="I901" s="76"/>
      <c r="J901" s="76"/>
      <c r="K901" s="76"/>
      <c r="L901" s="76"/>
      <c r="M901" s="77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  <c r="AQ901" s="59"/>
      <c r="AR901" s="59"/>
      <c r="AS901" s="59"/>
      <c r="AT901" s="59"/>
      <c r="AU901" s="59"/>
      <c r="AV901" s="59"/>
      <c r="AW901" s="59"/>
      <c r="AX901" s="59"/>
      <c r="AY901" s="59"/>
      <c r="AZ901" s="59"/>
      <c r="BA901" s="59"/>
      <c r="BB901" s="59"/>
      <c r="BC901" s="59"/>
      <c r="BD901" s="59"/>
      <c r="BE901" s="59"/>
      <c r="BF901" s="59"/>
      <c r="BG901" s="59"/>
      <c r="BH901" s="59"/>
      <c r="BI901" s="59"/>
      <c r="BJ901" s="59"/>
      <c r="BK901" s="59"/>
      <c r="BL901" s="59"/>
      <c r="BM901" s="59"/>
      <c r="BN901" s="59"/>
      <c r="BO901" s="59"/>
      <c r="BP901" s="59"/>
      <c r="BQ901" s="59"/>
      <c r="BR901" s="59"/>
      <c r="BS901" s="59"/>
      <c r="BT901" s="59"/>
      <c r="BU901" s="59"/>
      <c r="BV901" s="59"/>
      <c r="BW901" s="59"/>
      <c r="BX901" s="59"/>
      <c r="BY901" s="59"/>
      <c r="BZ901" s="59"/>
      <c r="CA901" s="59"/>
      <c r="CB901" s="59"/>
      <c r="CC901" s="59"/>
      <c r="CD901" s="59"/>
      <c r="CE901" s="59"/>
      <c r="CF901" s="59"/>
      <c r="CG901" s="59"/>
      <c r="CH901" s="59"/>
      <c r="CI901" s="59"/>
      <c r="CJ901" s="59"/>
      <c r="CK901" s="59"/>
      <c r="CL901" s="59"/>
    </row>
    <row r="902" spans="1:90" s="75" customFormat="1" x14ac:dyDescent="0.25">
      <c r="A902" s="33"/>
      <c r="B902" s="33"/>
      <c r="C902" s="33"/>
      <c r="D902" s="33"/>
      <c r="E902" s="33"/>
      <c r="F902" s="33"/>
      <c r="G902" s="33"/>
      <c r="H902" s="33"/>
      <c r="I902" s="76"/>
      <c r="J902" s="76"/>
      <c r="K902" s="76"/>
      <c r="L902" s="76"/>
      <c r="M902" s="77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  <c r="AQ902" s="59"/>
      <c r="AR902" s="59"/>
      <c r="AS902" s="59"/>
      <c r="AT902" s="59"/>
      <c r="AU902" s="59"/>
      <c r="AV902" s="59"/>
      <c r="AW902" s="59"/>
      <c r="AX902" s="59"/>
      <c r="AY902" s="59"/>
      <c r="AZ902" s="59"/>
      <c r="BA902" s="59"/>
      <c r="BB902" s="59"/>
      <c r="BC902" s="59"/>
      <c r="BD902" s="59"/>
      <c r="BE902" s="59"/>
      <c r="BF902" s="59"/>
      <c r="BG902" s="59"/>
      <c r="BH902" s="59"/>
      <c r="BI902" s="59"/>
      <c r="BJ902" s="59"/>
      <c r="BK902" s="59"/>
      <c r="BL902" s="59"/>
      <c r="BM902" s="59"/>
      <c r="BN902" s="59"/>
      <c r="BO902" s="59"/>
      <c r="BP902" s="59"/>
      <c r="BQ902" s="59"/>
      <c r="BR902" s="59"/>
      <c r="BS902" s="59"/>
      <c r="BT902" s="59"/>
      <c r="BU902" s="59"/>
      <c r="BV902" s="59"/>
      <c r="BW902" s="59"/>
      <c r="BX902" s="59"/>
      <c r="BY902" s="59"/>
      <c r="BZ902" s="59"/>
      <c r="CA902" s="59"/>
      <c r="CB902" s="59"/>
      <c r="CC902" s="59"/>
      <c r="CD902" s="59"/>
      <c r="CE902" s="59"/>
      <c r="CF902" s="59"/>
      <c r="CG902" s="59"/>
      <c r="CH902" s="59"/>
      <c r="CI902" s="59"/>
      <c r="CJ902" s="59"/>
      <c r="CK902" s="59"/>
      <c r="CL902" s="59"/>
    </row>
    <row r="903" spans="1:90" s="75" customFormat="1" x14ac:dyDescent="0.25">
      <c r="A903" s="33"/>
      <c r="B903" s="33"/>
      <c r="C903" s="33"/>
      <c r="D903" s="33"/>
      <c r="E903" s="33"/>
      <c r="F903" s="33"/>
      <c r="G903" s="33"/>
      <c r="H903" s="33"/>
      <c r="I903" s="76"/>
      <c r="J903" s="76"/>
      <c r="K903" s="76"/>
      <c r="L903" s="76"/>
      <c r="M903" s="77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  <c r="AP903" s="59"/>
      <c r="AQ903" s="59"/>
      <c r="AR903" s="59"/>
      <c r="AS903" s="59"/>
      <c r="AT903" s="59"/>
      <c r="AU903" s="59"/>
      <c r="AV903" s="59"/>
      <c r="AW903" s="59"/>
      <c r="AX903" s="59"/>
      <c r="AY903" s="59"/>
      <c r="AZ903" s="59"/>
      <c r="BA903" s="59"/>
      <c r="BB903" s="59"/>
      <c r="BC903" s="59"/>
      <c r="BD903" s="59"/>
      <c r="BE903" s="59"/>
      <c r="BF903" s="59"/>
      <c r="BG903" s="59"/>
      <c r="BH903" s="59"/>
      <c r="BI903" s="59"/>
      <c r="BJ903" s="59"/>
      <c r="BK903" s="59"/>
      <c r="BL903" s="59"/>
      <c r="BM903" s="59"/>
      <c r="BN903" s="59"/>
      <c r="BO903" s="59"/>
      <c r="BP903" s="59"/>
      <c r="BQ903" s="59"/>
      <c r="BR903" s="59"/>
      <c r="BS903" s="59"/>
      <c r="BT903" s="59"/>
      <c r="BU903" s="59"/>
      <c r="BV903" s="59"/>
      <c r="BW903" s="59"/>
      <c r="BX903" s="59"/>
      <c r="BY903" s="59"/>
      <c r="BZ903" s="59"/>
      <c r="CA903" s="59"/>
      <c r="CB903" s="59"/>
      <c r="CC903" s="59"/>
      <c r="CD903" s="59"/>
      <c r="CE903" s="59"/>
      <c r="CF903" s="59"/>
      <c r="CG903" s="59"/>
      <c r="CH903" s="59"/>
      <c r="CI903" s="59"/>
      <c r="CJ903" s="59"/>
      <c r="CK903" s="59"/>
      <c r="CL903" s="59"/>
    </row>
    <row r="904" spans="1:90" s="75" customFormat="1" x14ac:dyDescent="0.25">
      <c r="A904" s="33"/>
      <c r="B904" s="33"/>
      <c r="C904" s="33"/>
      <c r="D904" s="33"/>
      <c r="E904" s="33"/>
      <c r="F904" s="33"/>
      <c r="G904" s="33"/>
      <c r="H904" s="33"/>
      <c r="I904" s="76"/>
      <c r="J904" s="76"/>
      <c r="K904" s="76"/>
      <c r="L904" s="76"/>
      <c r="M904" s="77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  <c r="AQ904" s="59"/>
      <c r="AR904" s="59"/>
      <c r="AS904" s="59"/>
      <c r="AT904" s="59"/>
      <c r="AU904" s="59"/>
      <c r="AV904" s="59"/>
      <c r="AW904" s="59"/>
      <c r="AX904" s="59"/>
      <c r="AY904" s="59"/>
      <c r="AZ904" s="59"/>
      <c r="BA904" s="59"/>
      <c r="BB904" s="59"/>
      <c r="BC904" s="59"/>
      <c r="BD904" s="59"/>
      <c r="BE904" s="59"/>
      <c r="BF904" s="59"/>
      <c r="BG904" s="59"/>
      <c r="BH904" s="59"/>
      <c r="BI904" s="59"/>
      <c r="BJ904" s="59"/>
      <c r="BK904" s="59"/>
      <c r="BL904" s="59"/>
      <c r="BM904" s="59"/>
      <c r="BN904" s="59"/>
      <c r="BO904" s="59"/>
      <c r="BP904" s="59"/>
      <c r="BQ904" s="59"/>
      <c r="BR904" s="59"/>
      <c r="BS904" s="59"/>
      <c r="BT904" s="59"/>
      <c r="BU904" s="59"/>
      <c r="BV904" s="59"/>
      <c r="BW904" s="59"/>
      <c r="BX904" s="59"/>
      <c r="BY904" s="59"/>
      <c r="BZ904" s="59"/>
      <c r="CA904" s="59"/>
      <c r="CB904" s="59"/>
      <c r="CC904" s="59"/>
      <c r="CD904" s="59"/>
      <c r="CE904" s="59"/>
      <c r="CF904" s="59"/>
      <c r="CG904" s="59"/>
      <c r="CH904" s="59"/>
      <c r="CI904" s="59"/>
      <c r="CJ904" s="59"/>
      <c r="CK904" s="59"/>
      <c r="CL904" s="59"/>
    </row>
    <row r="905" spans="1:90" s="75" customFormat="1" x14ac:dyDescent="0.25">
      <c r="A905" s="33"/>
      <c r="B905" s="33"/>
      <c r="C905" s="33"/>
      <c r="D905" s="33"/>
      <c r="E905" s="33"/>
      <c r="F905" s="33"/>
      <c r="G905" s="33"/>
      <c r="H905" s="33"/>
      <c r="I905" s="76"/>
      <c r="J905" s="76"/>
      <c r="K905" s="76"/>
      <c r="L905" s="76"/>
      <c r="M905" s="77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  <c r="AQ905" s="59"/>
      <c r="AR905" s="59"/>
      <c r="AS905" s="59"/>
      <c r="AT905" s="59"/>
      <c r="AU905" s="59"/>
      <c r="AV905" s="59"/>
      <c r="AW905" s="59"/>
      <c r="AX905" s="59"/>
      <c r="AY905" s="59"/>
      <c r="AZ905" s="59"/>
      <c r="BA905" s="59"/>
      <c r="BB905" s="59"/>
      <c r="BC905" s="59"/>
      <c r="BD905" s="59"/>
      <c r="BE905" s="59"/>
      <c r="BF905" s="59"/>
      <c r="BG905" s="59"/>
      <c r="BH905" s="59"/>
      <c r="BI905" s="59"/>
      <c r="BJ905" s="59"/>
      <c r="BK905" s="59"/>
      <c r="BL905" s="59"/>
      <c r="BM905" s="59"/>
      <c r="BN905" s="59"/>
      <c r="BO905" s="59"/>
      <c r="BP905" s="59"/>
      <c r="BQ905" s="59"/>
      <c r="BR905" s="59"/>
      <c r="BS905" s="59"/>
      <c r="BT905" s="59"/>
      <c r="BU905" s="59"/>
      <c r="BV905" s="59"/>
      <c r="BW905" s="59"/>
      <c r="BX905" s="59"/>
      <c r="BY905" s="59"/>
      <c r="BZ905" s="59"/>
      <c r="CA905" s="59"/>
      <c r="CB905" s="59"/>
      <c r="CC905" s="59"/>
      <c r="CD905" s="59"/>
      <c r="CE905" s="59"/>
      <c r="CF905" s="59"/>
      <c r="CG905" s="59"/>
      <c r="CH905" s="59"/>
      <c r="CI905" s="59"/>
      <c r="CJ905" s="59"/>
      <c r="CK905" s="59"/>
      <c r="CL905" s="59"/>
    </row>
    <row r="906" spans="1:90" s="75" customFormat="1" x14ac:dyDescent="0.25">
      <c r="A906" s="33"/>
      <c r="B906" s="33"/>
      <c r="C906" s="33"/>
      <c r="D906" s="33"/>
      <c r="E906" s="33"/>
      <c r="F906" s="33"/>
      <c r="G906" s="33"/>
      <c r="H906" s="33"/>
      <c r="I906" s="76"/>
      <c r="J906" s="76"/>
      <c r="K906" s="76"/>
      <c r="L906" s="76"/>
      <c r="M906" s="77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59"/>
      <c r="AW906" s="59"/>
      <c r="AX906" s="59"/>
      <c r="AY906" s="59"/>
      <c r="AZ906" s="59"/>
      <c r="BA906" s="59"/>
      <c r="BB906" s="59"/>
      <c r="BC906" s="59"/>
      <c r="BD906" s="59"/>
      <c r="BE906" s="59"/>
      <c r="BF906" s="59"/>
      <c r="BG906" s="59"/>
      <c r="BH906" s="59"/>
      <c r="BI906" s="59"/>
      <c r="BJ906" s="59"/>
      <c r="BK906" s="59"/>
      <c r="BL906" s="59"/>
      <c r="BM906" s="59"/>
      <c r="BN906" s="59"/>
      <c r="BO906" s="59"/>
      <c r="BP906" s="59"/>
      <c r="BQ906" s="59"/>
      <c r="BR906" s="59"/>
      <c r="BS906" s="59"/>
      <c r="BT906" s="59"/>
      <c r="BU906" s="59"/>
      <c r="BV906" s="59"/>
      <c r="BW906" s="59"/>
      <c r="BX906" s="59"/>
      <c r="BY906" s="59"/>
      <c r="BZ906" s="59"/>
      <c r="CA906" s="59"/>
      <c r="CB906" s="59"/>
      <c r="CC906" s="59"/>
      <c r="CD906" s="59"/>
      <c r="CE906" s="59"/>
      <c r="CF906" s="59"/>
      <c r="CG906" s="59"/>
      <c r="CH906" s="59"/>
      <c r="CI906" s="59"/>
      <c r="CJ906" s="59"/>
      <c r="CK906" s="59"/>
      <c r="CL906" s="59"/>
    </row>
    <row r="907" spans="1:90" s="75" customFormat="1" x14ac:dyDescent="0.25">
      <c r="A907" s="33"/>
      <c r="B907" s="33"/>
      <c r="C907" s="33"/>
      <c r="D907" s="33"/>
      <c r="E907" s="33"/>
      <c r="F907" s="33"/>
      <c r="G907" s="33"/>
      <c r="H907" s="33"/>
      <c r="I907" s="76"/>
      <c r="J907" s="76"/>
      <c r="K907" s="76"/>
      <c r="L907" s="76"/>
      <c r="M907" s="77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59"/>
      <c r="AU907" s="59"/>
      <c r="AV907" s="59"/>
      <c r="AW907" s="59"/>
      <c r="AX907" s="59"/>
      <c r="AY907" s="59"/>
      <c r="AZ907" s="59"/>
      <c r="BA907" s="59"/>
      <c r="BB907" s="59"/>
      <c r="BC907" s="59"/>
      <c r="BD907" s="59"/>
      <c r="BE907" s="59"/>
      <c r="BF907" s="59"/>
      <c r="BG907" s="59"/>
      <c r="BH907" s="59"/>
      <c r="BI907" s="59"/>
      <c r="BJ907" s="59"/>
      <c r="BK907" s="59"/>
      <c r="BL907" s="59"/>
      <c r="BM907" s="59"/>
      <c r="BN907" s="59"/>
      <c r="BO907" s="59"/>
      <c r="BP907" s="59"/>
      <c r="BQ907" s="59"/>
      <c r="BR907" s="59"/>
      <c r="BS907" s="59"/>
      <c r="BT907" s="59"/>
      <c r="BU907" s="59"/>
      <c r="BV907" s="59"/>
      <c r="BW907" s="59"/>
      <c r="BX907" s="59"/>
      <c r="BY907" s="59"/>
      <c r="BZ907" s="59"/>
      <c r="CA907" s="59"/>
      <c r="CB907" s="59"/>
      <c r="CC907" s="59"/>
      <c r="CD907" s="59"/>
      <c r="CE907" s="59"/>
      <c r="CF907" s="59"/>
      <c r="CG907" s="59"/>
      <c r="CH907" s="59"/>
      <c r="CI907" s="59"/>
      <c r="CJ907" s="59"/>
      <c r="CK907" s="59"/>
      <c r="CL907" s="59"/>
    </row>
    <row r="908" spans="1:90" s="75" customFormat="1" x14ac:dyDescent="0.25">
      <c r="A908" s="33"/>
      <c r="B908" s="33"/>
      <c r="C908" s="33"/>
      <c r="D908" s="33"/>
      <c r="E908" s="33"/>
      <c r="F908" s="33"/>
      <c r="G908" s="33"/>
      <c r="H908" s="33"/>
      <c r="I908" s="76"/>
      <c r="J908" s="76"/>
      <c r="K908" s="76"/>
      <c r="L908" s="76"/>
      <c r="M908" s="77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  <c r="AW908" s="59"/>
      <c r="AX908" s="59"/>
      <c r="AY908" s="59"/>
      <c r="AZ908" s="59"/>
      <c r="BA908" s="59"/>
      <c r="BB908" s="59"/>
      <c r="BC908" s="59"/>
      <c r="BD908" s="59"/>
      <c r="BE908" s="59"/>
      <c r="BF908" s="59"/>
      <c r="BG908" s="59"/>
      <c r="BH908" s="59"/>
      <c r="BI908" s="59"/>
      <c r="BJ908" s="59"/>
      <c r="BK908" s="59"/>
      <c r="BL908" s="59"/>
      <c r="BM908" s="59"/>
      <c r="BN908" s="59"/>
      <c r="BO908" s="59"/>
      <c r="BP908" s="59"/>
      <c r="BQ908" s="59"/>
      <c r="BR908" s="59"/>
      <c r="BS908" s="59"/>
      <c r="BT908" s="59"/>
      <c r="BU908" s="59"/>
      <c r="BV908" s="59"/>
      <c r="BW908" s="59"/>
      <c r="BX908" s="59"/>
      <c r="BY908" s="59"/>
      <c r="BZ908" s="59"/>
      <c r="CA908" s="59"/>
      <c r="CB908" s="59"/>
      <c r="CC908" s="59"/>
      <c r="CD908" s="59"/>
      <c r="CE908" s="59"/>
      <c r="CF908" s="59"/>
      <c r="CG908" s="59"/>
      <c r="CH908" s="59"/>
      <c r="CI908" s="59"/>
      <c r="CJ908" s="59"/>
      <c r="CK908" s="59"/>
      <c r="CL908" s="59"/>
    </row>
    <row r="909" spans="1:90" s="75" customFormat="1" x14ac:dyDescent="0.25">
      <c r="A909" s="33"/>
      <c r="B909" s="33"/>
      <c r="C909" s="33"/>
      <c r="D909" s="33"/>
      <c r="E909" s="33"/>
      <c r="F909" s="33"/>
      <c r="G909" s="33"/>
      <c r="H909" s="33"/>
      <c r="I909" s="76"/>
      <c r="J909" s="76"/>
      <c r="K909" s="76"/>
      <c r="L909" s="76"/>
      <c r="M909" s="77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9"/>
      <c r="AO909" s="59"/>
      <c r="AP909" s="59"/>
      <c r="AQ909" s="59"/>
      <c r="AR909" s="59"/>
      <c r="AS909" s="59"/>
      <c r="AT909" s="59"/>
      <c r="AU909" s="59"/>
      <c r="AV909" s="59"/>
      <c r="AW909" s="59"/>
      <c r="AX909" s="59"/>
      <c r="AY909" s="59"/>
      <c r="AZ909" s="59"/>
      <c r="BA909" s="59"/>
      <c r="BB909" s="59"/>
      <c r="BC909" s="59"/>
      <c r="BD909" s="59"/>
      <c r="BE909" s="59"/>
      <c r="BF909" s="59"/>
      <c r="BG909" s="59"/>
      <c r="BH909" s="59"/>
      <c r="BI909" s="59"/>
      <c r="BJ909" s="59"/>
      <c r="BK909" s="59"/>
      <c r="BL909" s="59"/>
      <c r="BM909" s="59"/>
      <c r="BN909" s="59"/>
      <c r="BO909" s="59"/>
      <c r="BP909" s="59"/>
      <c r="BQ909" s="59"/>
      <c r="BR909" s="59"/>
      <c r="BS909" s="59"/>
      <c r="BT909" s="59"/>
      <c r="BU909" s="59"/>
      <c r="BV909" s="59"/>
      <c r="BW909" s="59"/>
      <c r="BX909" s="59"/>
      <c r="BY909" s="59"/>
      <c r="BZ909" s="59"/>
      <c r="CA909" s="59"/>
      <c r="CB909" s="59"/>
      <c r="CC909" s="59"/>
      <c r="CD909" s="59"/>
      <c r="CE909" s="59"/>
      <c r="CF909" s="59"/>
      <c r="CG909" s="59"/>
      <c r="CH909" s="59"/>
      <c r="CI909" s="59"/>
      <c r="CJ909" s="59"/>
      <c r="CK909" s="59"/>
      <c r="CL909" s="59"/>
    </row>
    <row r="910" spans="1:90" s="75" customFormat="1" x14ac:dyDescent="0.25">
      <c r="A910" s="33"/>
      <c r="B910" s="33"/>
      <c r="C910" s="33"/>
      <c r="D910" s="33"/>
      <c r="E910" s="33"/>
      <c r="F910" s="33"/>
      <c r="G910" s="33"/>
      <c r="H910" s="33"/>
      <c r="I910" s="76"/>
      <c r="J910" s="76"/>
      <c r="K910" s="76"/>
      <c r="L910" s="76"/>
      <c r="M910" s="77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  <c r="AQ910" s="59"/>
      <c r="AR910" s="59"/>
      <c r="AS910" s="59"/>
      <c r="AT910" s="59"/>
      <c r="AU910" s="59"/>
      <c r="AV910" s="59"/>
      <c r="AW910" s="59"/>
      <c r="AX910" s="59"/>
      <c r="AY910" s="59"/>
      <c r="AZ910" s="59"/>
      <c r="BA910" s="59"/>
      <c r="BB910" s="59"/>
      <c r="BC910" s="59"/>
      <c r="BD910" s="59"/>
      <c r="BE910" s="59"/>
      <c r="BF910" s="59"/>
      <c r="BG910" s="59"/>
      <c r="BH910" s="59"/>
      <c r="BI910" s="59"/>
      <c r="BJ910" s="59"/>
      <c r="BK910" s="59"/>
      <c r="BL910" s="59"/>
      <c r="BM910" s="59"/>
      <c r="BN910" s="59"/>
      <c r="BO910" s="59"/>
      <c r="BP910" s="59"/>
      <c r="BQ910" s="59"/>
      <c r="BR910" s="59"/>
      <c r="BS910" s="59"/>
      <c r="BT910" s="59"/>
      <c r="BU910" s="59"/>
      <c r="BV910" s="59"/>
      <c r="BW910" s="59"/>
      <c r="BX910" s="59"/>
      <c r="BY910" s="59"/>
      <c r="BZ910" s="59"/>
      <c r="CA910" s="59"/>
      <c r="CB910" s="59"/>
      <c r="CC910" s="59"/>
      <c r="CD910" s="59"/>
      <c r="CE910" s="59"/>
      <c r="CF910" s="59"/>
      <c r="CG910" s="59"/>
      <c r="CH910" s="59"/>
      <c r="CI910" s="59"/>
      <c r="CJ910" s="59"/>
      <c r="CK910" s="59"/>
      <c r="CL910" s="59"/>
    </row>
    <row r="911" spans="1:90" s="75" customFormat="1" x14ac:dyDescent="0.25">
      <c r="A911" s="33"/>
      <c r="B911" s="33"/>
      <c r="C911" s="33"/>
      <c r="D911" s="33"/>
      <c r="E911" s="33"/>
      <c r="F911" s="33"/>
      <c r="G911" s="33"/>
      <c r="H911" s="33"/>
      <c r="I911" s="76"/>
      <c r="J911" s="76"/>
      <c r="K911" s="76"/>
      <c r="L911" s="76"/>
      <c r="M911" s="77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  <c r="AQ911" s="59"/>
      <c r="AR911" s="59"/>
      <c r="AS911" s="59"/>
      <c r="AT911" s="59"/>
      <c r="AU911" s="59"/>
      <c r="AV911" s="59"/>
      <c r="AW911" s="59"/>
      <c r="AX911" s="59"/>
      <c r="AY911" s="59"/>
      <c r="AZ911" s="59"/>
      <c r="BA911" s="59"/>
      <c r="BB911" s="59"/>
      <c r="BC911" s="59"/>
      <c r="BD911" s="59"/>
      <c r="BE911" s="59"/>
      <c r="BF911" s="59"/>
      <c r="BG911" s="59"/>
      <c r="BH911" s="59"/>
      <c r="BI911" s="59"/>
      <c r="BJ911" s="59"/>
      <c r="BK911" s="59"/>
      <c r="BL911" s="59"/>
      <c r="BM911" s="59"/>
      <c r="BN911" s="59"/>
      <c r="BO911" s="59"/>
      <c r="BP911" s="59"/>
      <c r="BQ911" s="59"/>
      <c r="BR911" s="59"/>
      <c r="BS911" s="59"/>
      <c r="BT911" s="59"/>
      <c r="BU911" s="59"/>
      <c r="BV911" s="59"/>
      <c r="BW911" s="59"/>
      <c r="BX911" s="59"/>
      <c r="BY911" s="59"/>
      <c r="BZ911" s="59"/>
      <c r="CA911" s="59"/>
      <c r="CB911" s="59"/>
      <c r="CC911" s="59"/>
      <c r="CD911" s="59"/>
      <c r="CE911" s="59"/>
      <c r="CF911" s="59"/>
      <c r="CG911" s="59"/>
      <c r="CH911" s="59"/>
      <c r="CI911" s="59"/>
      <c r="CJ911" s="59"/>
      <c r="CK911" s="59"/>
      <c r="CL911" s="59"/>
    </row>
    <row r="912" spans="1:90" s="75" customFormat="1" x14ac:dyDescent="0.25">
      <c r="A912" s="33"/>
      <c r="B912" s="33"/>
      <c r="C912" s="33"/>
      <c r="D912" s="33"/>
      <c r="E912" s="33"/>
      <c r="F912" s="33"/>
      <c r="G912" s="33"/>
      <c r="H912" s="33"/>
      <c r="I912" s="76"/>
      <c r="J912" s="76"/>
      <c r="K912" s="76"/>
      <c r="L912" s="76"/>
      <c r="M912" s="77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59"/>
      <c r="AU912" s="59"/>
      <c r="AV912" s="59"/>
      <c r="AW912" s="59"/>
      <c r="AX912" s="59"/>
      <c r="AY912" s="59"/>
      <c r="AZ912" s="59"/>
      <c r="BA912" s="59"/>
      <c r="BB912" s="59"/>
      <c r="BC912" s="59"/>
      <c r="BD912" s="59"/>
      <c r="BE912" s="59"/>
      <c r="BF912" s="59"/>
      <c r="BG912" s="59"/>
      <c r="BH912" s="59"/>
      <c r="BI912" s="59"/>
      <c r="BJ912" s="59"/>
      <c r="BK912" s="59"/>
      <c r="BL912" s="59"/>
      <c r="BM912" s="59"/>
      <c r="BN912" s="59"/>
      <c r="BO912" s="59"/>
      <c r="BP912" s="59"/>
      <c r="BQ912" s="59"/>
      <c r="BR912" s="59"/>
      <c r="BS912" s="59"/>
      <c r="BT912" s="59"/>
      <c r="BU912" s="59"/>
      <c r="BV912" s="59"/>
      <c r="BW912" s="59"/>
      <c r="BX912" s="59"/>
      <c r="BY912" s="59"/>
      <c r="BZ912" s="59"/>
      <c r="CA912" s="59"/>
      <c r="CB912" s="59"/>
      <c r="CC912" s="59"/>
      <c r="CD912" s="59"/>
      <c r="CE912" s="59"/>
      <c r="CF912" s="59"/>
      <c r="CG912" s="59"/>
      <c r="CH912" s="59"/>
      <c r="CI912" s="59"/>
      <c r="CJ912" s="59"/>
      <c r="CK912" s="59"/>
      <c r="CL912" s="59"/>
    </row>
    <row r="913" spans="1:90" s="75" customFormat="1" x14ac:dyDescent="0.25">
      <c r="A913" s="33"/>
      <c r="B913" s="33"/>
      <c r="C913" s="33"/>
      <c r="D913" s="33"/>
      <c r="E913" s="33"/>
      <c r="F913" s="33"/>
      <c r="G913" s="33"/>
      <c r="H913" s="33"/>
      <c r="I913" s="76"/>
      <c r="J913" s="76"/>
      <c r="K913" s="76"/>
      <c r="L913" s="76"/>
      <c r="M913" s="77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  <c r="AW913" s="59"/>
      <c r="AX913" s="59"/>
      <c r="AY913" s="59"/>
      <c r="AZ913" s="59"/>
      <c r="BA913" s="59"/>
      <c r="BB913" s="59"/>
      <c r="BC913" s="59"/>
      <c r="BD913" s="59"/>
      <c r="BE913" s="59"/>
      <c r="BF913" s="59"/>
      <c r="BG913" s="59"/>
      <c r="BH913" s="59"/>
      <c r="BI913" s="59"/>
      <c r="BJ913" s="59"/>
      <c r="BK913" s="59"/>
      <c r="BL913" s="59"/>
      <c r="BM913" s="59"/>
      <c r="BN913" s="59"/>
      <c r="BO913" s="59"/>
      <c r="BP913" s="59"/>
      <c r="BQ913" s="59"/>
      <c r="BR913" s="59"/>
      <c r="BS913" s="59"/>
      <c r="BT913" s="59"/>
      <c r="BU913" s="59"/>
      <c r="BV913" s="59"/>
      <c r="BW913" s="59"/>
      <c r="BX913" s="59"/>
      <c r="BY913" s="59"/>
      <c r="BZ913" s="59"/>
      <c r="CA913" s="59"/>
      <c r="CB913" s="59"/>
      <c r="CC913" s="59"/>
      <c r="CD913" s="59"/>
      <c r="CE913" s="59"/>
      <c r="CF913" s="59"/>
      <c r="CG913" s="59"/>
      <c r="CH913" s="59"/>
      <c r="CI913" s="59"/>
      <c r="CJ913" s="59"/>
      <c r="CK913" s="59"/>
      <c r="CL913" s="59"/>
    </row>
    <row r="914" spans="1:90" s="75" customFormat="1" x14ac:dyDescent="0.25">
      <c r="A914" s="33"/>
      <c r="B914" s="33"/>
      <c r="C914" s="33"/>
      <c r="D914" s="33"/>
      <c r="E914" s="33"/>
      <c r="F914" s="33"/>
      <c r="G914" s="33"/>
      <c r="H914" s="33"/>
      <c r="I914" s="76"/>
      <c r="J914" s="76"/>
      <c r="K914" s="76"/>
      <c r="L914" s="76"/>
      <c r="M914" s="77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59"/>
      <c r="AU914" s="59"/>
      <c r="AV914" s="59"/>
      <c r="AW914" s="59"/>
      <c r="AX914" s="59"/>
      <c r="AY914" s="59"/>
      <c r="AZ914" s="59"/>
      <c r="BA914" s="59"/>
      <c r="BB914" s="59"/>
      <c r="BC914" s="59"/>
      <c r="BD914" s="59"/>
      <c r="BE914" s="59"/>
      <c r="BF914" s="59"/>
      <c r="BG914" s="59"/>
      <c r="BH914" s="59"/>
      <c r="BI914" s="59"/>
      <c r="BJ914" s="59"/>
      <c r="BK914" s="59"/>
      <c r="BL914" s="59"/>
      <c r="BM914" s="59"/>
      <c r="BN914" s="59"/>
      <c r="BO914" s="59"/>
      <c r="BP914" s="59"/>
      <c r="BQ914" s="59"/>
      <c r="BR914" s="59"/>
      <c r="BS914" s="59"/>
      <c r="BT914" s="59"/>
      <c r="BU914" s="59"/>
      <c r="BV914" s="59"/>
      <c r="BW914" s="59"/>
      <c r="BX914" s="59"/>
      <c r="BY914" s="59"/>
      <c r="BZ914" s="59"/>
      <c r="CA914" s="59"/>
      <c r="CB914" s="59"/>
      <c r="CC914" s="59"/>
      <c r="CD914" s="59"/>
      <c r="CE914" s="59"/>
      <c r="CF914" s="59"/>
      <c r="CG914" s="59"/>
      <c r="CH914" s="59"/>
      <c r="CI914" s="59"/>
      <c r="CJ914" s="59"/>
      <c r="CK914" s="59"/>
      <c r="CL914" s="59"/>
    </row>
    <row r="915" spans="1:90" s="75" customFormat="1" x14ac:dyDescent="0.25">
      <c r="A915" s="33"/>
      <c r="B915" s="33"/>
      <c r="C915" s="33"/>
      <c r="D915" s="33"/>
      <c r="E915" s="33"/>
      <c r="F915" s="33"/>
      <c r="G915" s="33"/>
      <c r="H915" s="33"/>
      <c r="I915" s="76"/>
      <c r="J915" s="76"/>
      <c r="K915" s="76"/>
      <c r="L915" s="76"/>
      <c r="M915" s="77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  <c r="AP915" s="59"/>
      <c r="AQ915" s="59"/>
      <c r="AR915" s="59"/>
      <c r="AS915" s="59"/>
      <c r="AT915" s="59"/>
      <c r="AU915" s="59"/>
      <c r="AV915" s="59"/>
      <c r="AW915" s="59"/>
      <c r="AX915" s="59"/>
      <c r="AY915" s="59"/>
      <c r="AZ915" s="59"/>
      <c r="BA915" s="59"/>
      <c r="BB915" s="59"/>
      <c r="BC915" s="59"/>
      <c r="BD915" s="59"/>
      <c r="BE915" s="59"/>
      <c r="BF915" s="59"/>
      <c r="BG915" s="59"/>
      <c r="BH915" s="59"/>
      <c r="BI915" s="59"/>
      <c r="BJ915" s="59"/>
      <c r="BK915" s="59"/>
      <c r="BL915" s="59"/>
      <c r="BM915" s="59"/>
      <c r="BN915" s="59"/>
      <c r="BO915" s="59"/>
      <c r="BP915" s="59"/>
      <c r="BQ915" s="59"/>
      <c r="BR915" s="59"/>
      <c r="BS915" s="59"/>
      <c r="BT915" s="59"/>
      <c r="BU915" s="59"/>
      <c r="BV915" s="59"/>
      <c r="BW915" s="59"/>
      <c r="BX915" s="59"/>
      <c r="BY915" s="59"/>
      <c r="BZ915" s="59"/>
      <c r="CA915" s="59"/>
      <c r="CB915" s="59"/>
      <c r="CC915" s="59"/>
      <c r="CD915" s="59"/>
      <c r="CE915" s="59"/>
      <c r="CF915" s="59"/>
      <c r="CG915" s="59"/>
      <c r="CH915" s="59"/>
      <c r="CI915" s="59"/>
      <c r="CJ915" s="59"/>
      <c r="CK915" s="59"/>
      <c r="CL915" s="59"/>
    </row>
    <row r="916" spans="1:90" s="75" customFormat="1" x14ac:dyDescent="0.25">
      <c r="A916" s="33"/>
      <c r="B916" s="33"/>
      <c r="C916" s="33"/>
      <c r="D916" s="33"/>
      <c r="E916" s="33"/>
      <c r="F916" s="33"/>
      <c r="G916" s="33"/>
      <c r="H916" s="33"/>
      <c r="I916" s="76"/>
      <c r="J916" s="76"/>
      <c r="K916" s="76"/>
      <c r="L916" s="76"/>
      <c r="M916" s="77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59"/>
      <c r="AU916" s="59"/>
      <c r="AV916" s="59"/>
      <c r="AW916" s="59"/>
      <c r="AX916" s="59"/>
      <c r="AY916" s="59"/>
      <c r="AZ916" s="59"/>
      <c r="BA916" s="59"/>
      <c r="BB916" s="59"/>
      <c r="BC916" s="59"/>
      <c r="BD916" s="59"/>
      <c r="BE916" s="59"/>
      <c r="BF916" s="59"/>
      <c r="BG916" s="59"/>
      <c r="BH916" s="59"/>
      <c r="BI916" s="59"/>
      <c r="BJ916" s="59"/>
      <c r="BK916" s="59"/>
      <c r="BL916" s="59"/>
      <c r="BM916" s="59"/>
      <c r="BN916" s="59"/>
      <c r="BO916" s="59"/>
      <c r="BP916" s="59"/>
      <c r="BQ916" s="59"/>
      <c r="BR916" s="59"/>
      <c r="BS916" s="59"/>
      <c r="BT916" s="59"/>
      <c r="BU916" s="59"/>
      <c r="BV916" s="59"/>
      <c r="BW916" s="59"/>
      <c r="BX916" s="59"/>
      <c r="BY916" s="59"/>
      <c r="BZ916" s="59"/>
      <c r="CA916" s="59"/>
      <c r="CB916" s="59"/>
      <c r="CC916" s="59"/>
      <c r="CD916" s="59"/>
      <c r="CE916" s="59"/>
      <c r="CF916" s="59"/>
      <c r="CG916" s="59"/>
      <c r="CH916" s="59"/>
      <c r="CI916" s="59"/>
      <c r="CJ916" s="59"/>
      <c r="CK916" s="59"/>
      <c r="CL916" s="59"/>
    </row>
    <row r="917" spans="1:90" s="75" customFormat="1" x14ac:dyDescent="0.25">
      <c r="A917" s="33"/>
      <c r="B917" s="33"/>
      <c r="C917" s="33"/>
      <c r="D917" s="33"/>
      <c r="E917" s="33"/>
      <c r="F917" s="33"/>
      <c r="G917" s="33"/>
      <c r="H917" s="33"/>
      <c r="I917" s="76"/>
      <c r="J917" s="76"/>
      <c r="K917" s="76"/>
      <c r="L917" s="76"/>
      <c r="M917" s="77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59"/>
      <c r="AU917" s="59"/>
      <c r="AV917" s="59"/>
      <c r="AW917" s="59"/>
      <c r="AX917" s="59"/>
      <c r="AY917" s="59"/>
      <c r="AZ917" s="59"/>
      <c r="BA917" s="59"/>
      <c r="BB917" s="59"/>
      <c r="BC917" s="59"/>
      <c r="BD917" s="59"/>
      <c r="BE917" s="59"/>
      <c r="BF917" s="59"/>
      <c r="BG917" s="59"/>
      <c r="BH917" s="59"/>
      <c r="BI917" s="59"/>
      <c r="BJ917" s="59"/>
      <c r="BK917" s="59"/>
      <c r="BL917" s="59"/>
      <c r="BM917" s="59"/>
      <c r="BN917" s="59"/>
      <c r="BO917" s="59"/>
      <c r="BP917" s="59"/>
      <c r="BQ917" s="59"/>
      <c r="BR917" s="59"/>
      <c r="BS917" s="59"/>
      <c r="BT917" s="59"/>
      <c r="BU917" s="59"/>
      <c r="BV917" s="59"/>
      <c r="BW917" s="59"/>
      <c r="BX917" s="59"/>
      <c r="BY917" s="59"/>
      <c r="BZ917" s="59"/>
      <c r="CA917" s="59"/>
      <c r="CB917" s="59"/>
      <c r="CC917" s="59"/>
      <c r="CD917" s="59"/>
      <c r="CE917" s="59"/>
      <c r="CF917" s="59"/>
      <c r="CG917" s="59"/>
      <c r="CH917" s="59"/>
      <c r="CI917" s="59"/>
      <c r="CJ917" s="59"/>
      <c r="CK917" s="59"/>
      <c r="CL917" s="59"/>
    </row>
    <row r="918" spans="1:90" s="75" customFormat="1" x14ac:dyDescent="0.25">
      <c r="A918" s="33"/>
      <c r="B918" s="4"/>
      <c r="C918" s="4"/>
      <c r="D918" s="4"/>
      <c r="E918" s="4"/>
      <c r="F918" s="4"/>
      <c r="G918" s="4"/>
      <c r="H918" s="4"/>
      <c r="I918" s="76"/>
      <c r="J918" s="76"/>
      <c r="K918" s="76"/>
      <c r="L918" s="76"/>
      <c r="M918" s="77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  <c r="AP918" s="59"/>
      <c r="AQ918" s="59"/>
      <c r="AR918" s="59"/>
      <c r="AS918" s="59"/>
      <c r="AT918" s="59"/>
      <c r="AU918" s="59"/>
      <c r="AV918" s="59"/>
      <c r="AW918" s="59"/>
      <c r="AX918" s="59"/>
      <c r="AY918" s="59"/>
      <c r="AZ918" s="59"/>
      <c r="BA918" s="59"/>
      <c r="BB918" s="59"/>
      <c r="BC918" s="59"/>
      <c r="BD918" s="59"/>
      <c r="BE918" s="59"/>
      <c r="BF918" s="59"/>
      <c r="BG918" s="59"/>
      <c r="BH918" s="59"/>
      <c r="BI918" s="59"/>
      <c r="BJ918" s="59"/>
      <c r="BK918" s="59"/>
      <c r="BL918" s="59"/>
      <c r="BM918" s="59"/>
      <c r="BN918" s="59"/>
      <c r="BO918" s="59"/>
      <c r="BP918" s="59"/>
      <c r="BQ918" s="59"/>
      <c r="BR918" s="59"/>
      <c r="BS918" s="59"/>
      <c r="BT918" s="59"/>
      <c r="BU918" s="59"/>
      <c r="BV918" s="59"/>
      <c r="BW918" s="59"/>
      <c r="BX918" s="59"/>
      <c r="BY918" s="59"/>
      <c r="BZ918" s="59"/>
      <c r="CA918" s="59"/>
      <c r="CB918" s="59"/>
      <c r="CC918" s="59"/>
      <c r="CD918" s="59"/>
      <c r="CE918" s="59"/>
      <c r="CF918" s="59"/>
      <c r="CG918" s="59"/>
      <c r="CH918" s="59"/>
      <c r="CI918" s="59"/>
      <c r="CJ918" s="59"/>
      <c r="CK918" s="59"/>
      <c r="CL918" s="59"/>
    </row>
    <row r="919" spans="1:90" s="75" customFormat="1" x14ac:dyDescent="0.25">
      <c r="A919" s="33"/>
      <c r="B919" s="33"/>
      <c r="C919" s="33"/>
      <c r="D919" s="33"/>
      <c r="E919" s="33"/>
      <c r="F919" s="33"/>
      <c r="G919" s="33"/>
      <c r="H919" s="33"/>
      <c r="I919" s="76"/>
      <c r="J919" s="76"/>
      <c r="K919" s="76"/>
      <c r="L919" s="76"/>
      <c r="M919" s="77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  <c r="AQ919" s="59"/>
      <c r="AR919" s="59"/>
      <c r="AS919" s="59"/>
      <c r="AT919" s="59"/>
      <c r="AU919" s="59"/>
      <c r="AV919" s="59"/>
      <c r="AW919" s="59"/>
      <c r="AX919" s="59"/>
      <c r="AY919" s="59"/>
      <c r="AZ919" s="59"/>
      <c r="BA919" s="59"/>
      <c r="BB919" s="59"/>
      <c r="BC919" s="59"/>
      <c r="BD919" s="59"/>
      <c r="BE919" s="59"/>
      <c r="BF919" s="59"/>
      <c r="BG919" s="59"/>
      <c r="BH919" s="59"/>
      <c r="BI919" s="59"/>
      <c r="BJ919" s="59"/>
      <c r="BK919" s="59"/>
      <c r="BL919" s="59"/>
      <c r="BM919" s="59"/>
      <c r="BN919" s="59"/>
      <c r="BO919" s="59"/>
      <c r="BP919" s="59"/>
      <c r="BQ919" s="59"/>
      <c r="BR919" s="59"/>
      <c r="BS919" s="59"/>
      <c r="BT919" s="59"/>
      <c r="BU919" s="59"/>
      <c r="BV919" s="59"/>
      <c r="BW919" s="59"/>
      <c r="BX919" s="59"/>
      <c r="BY919" s="59"/>
      <c r="BZ919" s="59"/>
      <c r="CA919" s="59"/>
      <c r="CB919" s="59"/>
      <c r="CC919" s="59"/>
      <c r="CD919" s="59"/>
      <c r="CE919" s="59"/>
      <c r="CF919" s="59"/>
      <c r="CG919" s="59"/>
      <c r="CH919" s="59"/>
      <c r="CI919" s="59"/>
      <c r="CJ919" s="59"/>
      <c r="CK919" s="59"/>
      <c r="CL919" s="59"/>
    </row>
    <row r="920" spans="1:90" s="75" customFormat="1" x14ac:dyDescent="0.25">
      <c r="A920" s="33"/>
      <c r="B920" s="33"/>
      <c r="C920" s="33"/>
      <c r="D920" s="33"/>
      <c r="E920" s="33"/>
      <c r="F920" s="33"/>
      <c r="G920" s="33"/>
      <c r="H920" s="33"/>
      <c r="I920" s="76"/>
      <c r="J920" s="76"/>
      <c r="K920" s="76"/>
      <c r="L920" s="76"/>
      <c r="M920" s="77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  <c r="AP920" s="59"/>
      <c r="AQ920" s="59"/>
      <c r="AR920" s="59"/>
      <c r="AS920" s="59"/>
      <c r="AT920" s="59"/>
      <c r="AU920" s="59"/>
      <c r="AV920" s="59"/>
      <c r="AW920" s="59"/>
      <c r="AX920" s="59"/>
      <c r="AY920" s="59"/>
      <c r="AZ920" s="59"/>
      <c r="BA920" s="59"/>
      <c r="BB920" s="59"/>
      <c r="BC920" s="59"/>
      <c r="BD920" s="59"/>
      <c r="BE920" s="59"/>
      <c r="BF920" s="59"/>
      <c r="BG920" s="59"/>
      <c r="BH920" s="59"/>
      <c r="BI920" s="59"/>
      <c r="BJ920" s="59"/>
      <c r="BK920" s="59"/>
      <c r="BL920" s="59"/>
      <c r="BM920" s="59"/>
      <c r="BN920" s="59"/>
      <c r="BO920" s="59"/>
      <c r="BP920" s="59"/>
      <c r="BQ920" s="59"/>
      <c r="BR920" s="59"/>
      <c r="BS920" s="59"/>
      <c r="BT920" s="59"/>
      <c r="BU920" s="59"/>
      <c r="BV920" s="59"/>
      <c r="BW920" s="59"/>
      <c r="BX920" s="59"/>
      <c r="BY920" s="59"/>
      <c r="BZ920" s="59"/>
      <c r="CA920" s="59"/>
      <c r="CB920" s="59"/>
      <c r="CC920" s="59"/>
      <c r="CD920" s="59"/>
      <c r="CE920" s="59"/>
      <c r="CF920" s="59"/>
      <c r="CG920" s="59"/>
      <c r="CH920" s="59"/>
      <c r="CI920" s="59"/>
      <c r="CJ920" s="59"/>
      <c r="CK920" s="59"/>
      <c r="CL920" s="59"/>
    </row>
    <row r="921" spans="1:90" s="75" customFormat="1" x14ac:dyDescent="0.25">
      <c r="A921" s="33"/>
      <c r="B921" s="33"/>
      <c r="C921" s="33"/>
      <c r="D921" s="33"/>
      <c r="E921" s="33"/>
      <c r="F921" s="33"/>
      <c r="G921" s="33"/>
      <c r="H921" s="33"/>
      <c r="I921" s="76"/>
      <c r="J921" s="76"/>
      <c r="K921" s="76"/>
      <c r="L921" s="76"/>
      <c r="M921" s="77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9"/>
      <c r="AO921" s="59"/>
      <c r="AP921" s="59"/>
      <c r="AQ921" s="59"/>
      <c r="AR921" s="59"/>
      <c r="AS921" s="59"/>
      <c r="AT921" s="59"/>
      <c r="AU921" s="59"/>
      <c r="AV921" s="59"/>
      <c r="AW921" s="59"/>
      <c r="AX921" s="59"/>
      <c r="AY921" s="59"/>
      <c r="AZ921" s="59"/>
      <c r="BA921" s="59"/>
      <c r="BB921" s="59"/>
      <c r="BC921" s="59"/>
      <c r="BD921" s="59"/>
      <c r="BE921" s="59"/>
      <c r="BF921" s="59"/>
      <c r="BG921" s="59"/>
      <c r="BH921" s="59"/>
      <c r="BI921" s="59"/>
      <c r="BJ921" s="59"/>
      <c r="BK921" s="59"/>
      <c r="BL921" s="59"/>
      <c r="BM921" s="59"/>
      <c r="BN921" s="59"/>
      <c r="BO921" s="59"/>
      <c r="BP921" s="59"/>
      <c r="BQ921" s="59"/>
      <c r="BR921" s="59"/>
      <c r="BS921" s="59"/>
      <c r="BT921" s="59"/>
      <c r="BU921" s="59"/>
      <c r="BV921" s="59"/>
      <c r="BW921" s="59"/>
      <c r="BX921" s="59"/>
      <c r="BY921" s="59"/>
      <c r="BZ921" s="59"/>
      <c r="CA921" s="59"/>
      <c r="CB921" s="59"/>
      <c r="CC921" s="59"/>
      <c r="CD921" s="59"/>
      <c r="CE921" s="59"/>
      <c r="CF921" s="59"/>
      <c r="CG921" s="59"/>
      <c r="CH921" s="59"/>
      <c r="CI921" s="59"/>
      <c r="CJ921" s="59"/>
      <c r="CK921" s="59"/>
      <c r="CL921" s="59"/>
    </row>
    <row r="922" spans="1:90" s="75" customFormat="1" x14ac:dyDescent="0.25">
      <c r="A922" s="33"/>
      <c r="B922" s="33"/>
      <c r="C922" s="33"/>
      <c r="D922" s="33"/>
      <c r="E922" s="33"/>
      <c r="F922" s="33"/>
      <c r="G922" s="33"/>
      <c r="H922" s="33"/>
      <c r="I922" s="76"/>
      <c r="J922" s="76"/>
      <c r="K922" s="76"/>
      <c r="L922" s="76"/>
      <c r="M922" s="77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  <c r="AQ922" s="59"/>
      <c r="AR922" s="59"/>
      <c r="AS922" s="59"/>
      <c r="AT922" s="59"/>
      <c r="AU922" s="59"/>
      <c r="AV922" s="59"/>
      <c r="AW922" s="59"/>
      <c r="AX922" s="59"/>
      <c r="AY922" s="59"/>
      <c r="AZ922" s="59"/>
      <c r="BA922" s="59"/>
      <c r="BB922" s="59"/>
      <c r="BC922" s="59"/>
      <c r="BD922" s="59"/>
      <c r="BE922" s="59"/>
      <c r="BF922" s="59"/>
      <c r="BG922" s="59"/>
      <c r="BH922" s="59"/>
      <c r="BI922" s="59"/>
      <c r="BJ922" s="59"/>
      <c r="BK922" s="59"/>
      <c r="BL922" s="59"/>
      <c r="BM922" s="59"/>
      <c r="BN922" s="59"/>
      <c r="BO922" s="59"/>
      <c r="BP922" s="59"/>
      <c r="BQ922" s="59"/>
      <c r="BR922" s="59"/>
      <c r="BS922" s="59"/>
      <c r="BT922" s="59"/>
      <c r="BU922" s="59"/>
      <c r="BV922" s="59"/>
      <c r="BW922" s="59"/>
      <c r="BX922" s="59"/>
      <c r="BY922" s="59"/>
      <c r="BZ922" s="59"/>
      <c r="CA922" s="59"/>
      <c r="CB922" s="59"/>
      <c r="CC922" s="59"/>
      <c r="CD922" s="59"/>
      <c r="CE922" s="59"/>
      <c r="CF922" s="59"/>
      <c r="CG922" s="59"/>
      <c r="CH922" s="59"/>
      <c r="CI922" s="59"/>
      <c r="CJ922" s="59"/>
      <c r="CK922" s="59"/>
      <c r="CL922" s="59"/>
    </row>
    <row r="923" spans="1:90" s="75" customFormat="1" x14ac:dyDescent="0.25">
      <c r="A923" s="4"/>
      <c r="B923" s="33"/>
      <c r="C923" s="33"/>
      <c r="D923" s="33"/>
      <c r="E923" s="33"/>
      <c r="F923" s="33"/>
      <c r="G923" s="33"/>
      <c r="H923" s="33"/>
      <c r="I923" s="76"/>
      <c r="J923" s="76"/>
      <c r="K923" s="76"/>
      <c r="L923" s="76"/>
      <c r="M923" s="77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  <c r="AO923" s="59"/>
      <c r="AP923" s="59"/>
      <c r="AQ923" s="59"/>
      <c r="AR923" s="59"/>
      <c r="AS923" s="59"/>
      <c r="AT923" s="59"/>
      <c r="AU923" s="59"/>
      <c r="AV923" s="59"/>
      <c r="AW923" s="59"/>
      <c r="AX923" s="59"/>
      <c r="AY923" s="59"/>
      <c r="AZ923" s="59"/>
      <c r="BA923" s="59"/>
      <c r="BB923" s="59"/>
      <c r="BC923" s="59"/>
      <c r="BD923" s="59"/>
      <c r="BE923" s="59"/>
      <c r="BF923" s="59"/>
      <c r="BG923" s="59"/>
      <c r="BH923" s="59"/>
      <c r="BI923" s="59"/>
      <c r="BJ923" s="59"/>
      <c r="BK923" s="59"/>
      <c r="BL923" s="59"/>
      <c r="BM923" s="59"/>
      <c r="BN923" s="59"/>
      <c r="BO923" s="59"/>
      <c r="BP923" s="59"/>
      <c r="BQ923" s="59"/>
      <c r="BR923" s="59"/>
      <c r="BS923" s="59"/>
      <c r="BT923" s="59"/>
      <c r="BU923" s="59"/>
      <c r="BV923" s="59"/>
      <c r="BW923" s="59"/>
      <c r="BX923" s="59"/>
      <c r="BY923" s="59"/>
      <c r="BZ923" s="59"/>
      <c r="CA923" s="59"/>
      <c r="CB923" s="59"/>
      <c r="CC923" s="59"/>
      <c r="CD923" s="59"/>
      <c r="CE923" s="59"/>
      <c r="CF923" s="59"/>
      <c r="CG923" s="59"/>
      <c r="CH923" s="59"/>
      <c r="CI923" s="59"/>
      <c r="CJ923" s="59"/>
      <c r="CK923" s="59"/>
      <c r="CL923" s="59"/>
    </row>
    <row r="924" spans="1:90" s="75" customFormat="1" x14ac:dyDescent="0.25">
      <c r="A924" s="33"/>
      <c r="B924" s="33"/>
      <c r="C924" s="33"/>
      <c r="D924" s="33"/>
      <c r="E924" s="33"/>
      <c r="F924" s="33"/>
      <c r="G924" s="33"/>
      <c r="H924" s="33"/>
      <c r="I924" s="76"/>
      <c r="J924" s="76"/>
      <c r="K924" s="76"/>
      <c r="L924" s="76"/>
      <c r="M924" s="77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  <c r="AQ924" s="59"/>
      <c r="AR924" s="59"/>
      <c r="AS924" s="59"/>
      <c r="AT924" s="59"/>
      <c r="AU924" s="59"/>
      <c r="AV924" s="59"/>
      <c r="AW924" s="59"/>
      <c r="AX924" s="59"/>
      <c r="AY924" s="59"/>
      <c r="AZ924" s="59"/>
      <c r="BA924" s="59"/>
      <c r="BB924" s="59"/>
      <c r="BC924" s="59"/>
      <c r="BD924" s="59"/>
      <c r="BE924" s="59"/>
      <c r="BF924" s="59"/>
      <c r="BG924" s="59"/>
      <c r="BH924" s="59"/>
      <c r="BI924" s="59"/>
      <c r="BJ924" s="59"/>
      <c r="BK924" s="59"/>
      <c r="BL924" s="59"/>
      <c r="BM924" s="59"/>
      <c r="BN924" s="59"/>
      <c r="BO924" s="59"/>
      <c r="BP924" s="59"/>
      <c r="BQ924" s="59"/>
      <c r="BR924" s="59"/>
      <c r="BS924" s="59"/>
      <c r="BT924" s="59"/>
      <c r="BU924" s="59"/>
      <c r="BV924" s="59"/>
      <c r="BW924" s="59"/>
      <c r="BX924" s="59"/>
      <c r="BY924" s="59"/>
      <c r="BZ924" s="59"/>
      <c r="CA924" s="59"/>
      <c r="CB924" s="59"/>
      <c r="CC924" s="59"/>
      <c r="CD924" s="59"/>
      <c r="CE924" s="59"/>
      <c r="CF924" s="59"/>
      <c r="CG924" s="59"/>
      <c r="CH924" s="59"/>
      <c r="CI924" s="59"/>
      <c r="CJ924" s="59"/>
      <c r="CK924" s="59"/>
      <c r="CL924" s="59"/>
    </row>
    <row r="925" spans="1:90" s="75" customFormat="1" x14ac:dyDescent="0.25">
      <c r="A925" s="33"/>
      <c r="B925" s="4"/>
      <c r="C925" s="4"/>
      <c r="D925" s="4"/>
      <c r="E925" s="4"/>
      <c r="F925" s="4"/>
      <c r="G925" s="4"/>
      <c r="H925" s="4"/>
      <c r="I925" s="76"/>
      <c r="J925" s="76"/>
      <c r="K925" s="76"/>
      <c r="L925" s="76"/>
      <c r="M925" s="77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  <c r="AP925" s="59"/>
      <c r="AQ925" s="59"/>
      <c r="AR925" s="59"/>
      <c r="AS925" s="59"/>
      <c r="AT925" s="59"/>
      <c r="AU925" s="59"/>
      <c r="AV925" s="59"/>
      <c r="AW925" s="59"/>
      <c r="AX925" s="59"/>
      <c r="AY925" s="59"/>
      <c r="AZ925" s="59"/>
      <c r="BA925" s="59"/>
      <c r="BB925" s="59"/>
      <c r="BC925" s="59"/>
      <c r="BD925" s="59"/>
      <c r="BE925" s="59"/>
      <c r="BF925" s="59"/>
      <c r="BG925" s="59"/>
      <c r="BH925" s="59"/>
      <c r="BI925" s="59"/>
      <c r="BJ925" s="59"/>
      <c r="BK925" s="59"/>
      <c r="BL925" s="59"/>
      <c r="BM925" s="59"/>
      <c r="BN925" s="59"/>
      <c r="BO925" s="59"/>
      <c r="BP925" s="59"/>
      <c r="BQ925" s="59"/>
      <c r="BR925" s="59"/>
      <c r="BS925" s="59"/>
      <c r="BT925" s="59"/>
      <c r="BU925" s="59"/>
      <c r="BV925" s="59"/>
      <c r="BW925" s="59"/>
      <c r="BX925" s="59"/>
      <c r="BY925" s="59"/>
      <c r="BZ925" s="59"/>
      <c r="CA925" s="59"/>
      <c r="CB925" s="59"/>
      <c r="CC925" s="59"/>
      <c r="CD925" s="59"/>
      <c r="CE925" s="59"/>
      <c r="CF925" s="59"/>
      <c r="CG925" s="59"/>
      <c r="CH925" s="59"/>
      <c r="CI925" s="59"/>
      <c r="CJ925" s="59"/>
      <c r="CK925" s="59"/>
      <c r="CL925" s="59"/>
    </row>
    <row r="926" spans="1:90" s="75" customFormat="1" x14ac:dyDescent="0.25">
      <c r="A926" s="33"/>
      <c r="B926" s="4"/>
      <c r="C926" s="4"/>
      <c r="D926" s="4"/>
      <c r="E926" s="4"/>
      <c r="F926" s="4"/>
      <c r="G926" s="4"/>
      <c r="H926" s="4"/>
      <c r="I926" s="76"/>
      <c r="J926" s="76"/>
      <c r="K926" s="76"/>
      <c r="L926" s="76"/>
      <c r="M926" s="77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  <c r="AP926" s="59"/>
      <c r="AQ926" s="59"/>
      <c r="AR926" s="59"/>
      <c r="AS926" s="59"/>
      <c r="AT926" s="59"/>
      <c r="AU926" s="59"/>
      <c r="AV926" s="59"/>
      <c r="AW926" s="59"/>
      <c r="AX926" s="59"/>
      <c r="AY926" s="59"/>
      <c r="AZ926" s="59"/>
      <c r="BA926" s="59"/>
      <c r="BB926" s="59"/>
      <c r="BC926" s="59"/>
      <c r="BD926" s="59"/>
      <c r="BE926" s="59"/>
      <c r="BF926" s="59"/>
      <c r="BG926" s="59"/>
      <c r="BH926" s="59"/>
      <c r="BI926" s="59"/>
      <c r="BJ926" s="59"/>
      <c r="BK926" s="59"/>
      <c r="BL926" s="59"/>
      <c r="BM926" s="59"/>
      <c r="BN926" s="59"/>
      <c r="BO926" s="59"/>
      <c r="BP926" s="59"/>
      <c r="BQ926" s="59"/>
      <c r="BR926" s="59"/>
      <c r="BS926" s="59"/>
      <c r="BT926" s="59"/>
      <c r="BU926" s="59"/>
      <c r="BV926" s="59"/>
      <c r="BW926" s="59"/>
      <c r="BX926" s="59"/>
      <c r="BY926" s="59"/>
      <c r="BZ926" s="59"/>
      <c r="CA926" s="59"/>
      <c r="CB926" s="59"/>
      <c r="CC926" s="59"/>
      <c r="CD926" s="59"/>
      <c r="CE926" s="59"/>
      <c r="CF926" s="59"/>
      <c r="CG926" s="59"/>
      <c r="CH926" s="59"/>
      <c r="CI926" s="59"/>
      <c r="CJ926" s="59"/>
      <c r="CK926" s="59"/>
      <c r="CL926" s="59"/>
    </row>
    <row r="927" spans="1:90" s="75" customFormat="1" x14ac:dyDescent="0.25">
      <c r="A927" s="33"/>
      <c r="B927" s="33"/>
      <c r="C927" s="33"/>
      <c r="D927" s="33"/>
      <c r="E927" s="33"/>
      <c r="F927" s="33"/>
      <c r="G927" s="33"/>
      <c r="H927" s="33"/>
      <c r="I927" s="76"/>
      <c r="J927" s="76"/>
      <c r="K927" s="76"/>
      <c r="L927" s="76"/>
      <c r="M927" s="77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9"/>
      <c r="AM927" s="59"/>
      <c r="AN927" s="59"/>
      <c r="AO927" s="59"/>
      <c r="AP927" s="59"/>
      <c r="AQ927" s="59"/>
      <c r="AR927" s="59"/>
      <c r="AS927" s="59"/>
      <c r="AT927" s="59"/>
      <c r="AU927" s="59"/>
      <c r="AV927" s="59"/>
      <c r="AW927" s="59"/>
      <c r="AX927" s="59"/>
      <c r="AY927" s="59"/>
      <c r="AZ927" s="59"/>
      <c r="BA927" s="59"/>
      <c r="BB927" s="59"/>
      <c r="BC927" s="59"/>
      <c r="BD927" s="59"/>
      <c r="BE927" s="59"/>
      <c r="BF927" s="59"/>
      <c r="BG927" s="59"/>
      <c r="BH927" s="59"/>
      <c r="BI927" s="59"/>
      <c r="BJ927" s="59"/>
      <c r="BK927" s="59"/>
      <c r="BL927" s="59"/>
      <c r="BM927" s="59"/>
      <c r="BN927" s="59"/>
      <c r="BO927" s="59"/>
      <c r="BP927" s="59"/>
      <c r="BQ927" s="59"/>
      <c r="BR927" s="59"/>
      <c r="BS927" s="59"/>
      <c r="BT927" s="59"/>
      <c r="BU927" s="59"/>
      <c r="BV927" s="59"/>
      <c r="BW927" s="59"/>
      <c r="BX927" s="59"/>
      <c r="BY927" s="59"/>
      <c r="BZ927" s="59"/>
      <c r="CA927" s="59"/>
      <c r="CB927" s="59"/>
      <c r="CC927" s="59"/>
      <c r="CD927" s="59"/>
      <c r="CE927" s="59"/>
      <c r="CF927" s="59"/>
      <c r="CG927" s="59"/>
      <c r="CH927" s="59"/>
      <c r="CI927" s="59"/>
      <c r="CJ927" s="59"/>
      <c r="CK927" s="59"/>
      <c r="CL927" s="59"/>
    </row>
    <row r="928" spans="1:90" s="75" customFormat="1" x14ac:dyDescent="0.25">
      <c r="A928" s="33"/>
      <c r="B928" s="33"/>
      <c r="C928" s="33"/>
      <c r="D928" s="33"/>
      <c r="E928" s="33"/>
      <c r="F928" s="33"/>
      <c r="G928" s="33"/>
      <c r="H928" s="33"/>
      <c r="I928" s="76"/>
      <c r="J928" s="76"/>
      <c r="K928" s="76"/>
      <c r="L928" s="76"/>
      <c r="M928" s="77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  <c r="AP928" s="59"/>
      <c r="AQ928" s="59"/>
      <c r="AR928" s="59"/>
      <c r="AS928" s="59"/>
      <c r="AT928" s="59"/>
      <c r="AU928" s="59"/>
      <c r="AV928" s="59"/>
      <c r="AW928" s="59"/>
      <c r="AX928" s="59"/>
      <c r="AY928" s="59"/>
      <c r="AZ928" s="59"/>
      <c r="BA928" s="59"/>
      <c r="BB928" s="59"/>
      <c r="BC928" s="59"/>
      <c r="BD928" s="59"/>
      <c r="BE928" s="59"/>
      <c r="BF928" s="59"/>
      <c r="BG928" s="59"/>
      <c r="BH928" s="59"/>
      <c r="BI928" s="59"/>
      <c r="BJ928" s="59"/>
      <c r="BK928" s="59"/>
      <c r="BL928" s="59"/>
      <c r="BM928" s="59"/>
      <c r="BN928" s="59"/>
      <c r="BO928" s="59"/>
      <c r="BP928" s="59"/>
      <c r="BQ928" s="59"/>
      <c r="BR928" s="59"/>
      <c r="BS928" s="59"/>
      <c r="BT928" s="59"/>
      <c r="BU928" s="59"/>
      <c r="BV928" s="59"/>
      <c r="BW928" s="59"/>
      <c r="BX928" s="59"/>
      <c r="BY928" s="59"/>
      <c r="BZ928" s="59"/>
      <c r="CA928" s="59"/>
      <c r="CB928" s="59"/>
      <c r="CC928" s="59"/>
      <c r="CD928" s="59"/>
      <c r="CE928" s="59"/>
      <c r="CF928" s="59"/>
      <c r="CG928" s="59"/>
      <c r="CH928" s="59"/>
      <c r="CI928" s="59"/>
      <c r="CJ928" s="59"/>
      <c r="CK928" s="59"/>
      <c r="CL928" s="59"/>
    </row>
    <row r="929" spans="1:90" s="75" customFormat="1" x14ac:dyDescent="0.25">
      <c r="A929" s="33"/>
      <c r="B929" s="33"/>
      <c r="C929" s="33"/>
      <c r="D929" s="33"/>
      <c r="E929" s="33"/>
      <c r="F929" s="33"/>
      <c r="G929" s="33"/>
      <c r="H929" s="33"/>
      <c r="I929" s="76"/>
      <c r="J929" s="76"/>
      <c r="K929" s="76"/>
      <c r="L929" s="76"/>
      <c r="M929" s="77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  <c r="AQ929" s="59"/>
      <c r="AR929" s="59"/>
      <c r="AS929" s="59"/>
      <c r="AT929" s="59"/>
      <c r="AU929" s="59"/>
      <c r="AV929" s="59"/>
      <c r="AW929" s="59"/>
      <c r="AX929" s="59"/>
      <c r="AY929" s="59"/>
      <c r="AZ929" s="59"/>
      <c r="BA929" s="59"/>
      <c r="BB929" s="59"/>
      <c r="BC929" s="59"/>
      <c r="BD929" s="59"/>
      <c r="BE929" s="59"/>
      <c r="BF929" s="59"/>
      <c r="BG929" s="59"/>
      <c r="BH929" s="59"/>
      <c r="BI929" s="59"/>
      <c r="BJ929" s="59"/>
      <c r="BK929" s="59"/>
      <c r="BL929" s="59"/>
      <c r="BM929" s="59"/>
      <c r="BN929" s="59"/>
      <c r="BO929" s="59"/>
      <c r="BP929" s="59"/>
      <c r="BQ929" s="59"/>
      <c r="BR929" s="59"/>
      <c r="BS929" s="59"/>
      <c r="BT929" s="59"/>
      <c r="BU929" s="59"/>
      <c r="BV929" s="59"/>
      <c r="BW929" s="59"/>
      <c r="BX929" s="59"/>
      <c r="BY929" s="59"/>
      <c r="BZ929" s="59"/>
      <c r="CA929" s="59"/>
      <c r="CB929" s="59"/>
      <c r="CC929" s="59"/>
      <c r="CD929" s="59"/>
      <c r="CE929" s="59"/>
      <c r="CF929" s="59"/>
      <c r="CG929" s="59"/>
      <c r="CH929" s="59"/>
      <c r="CI929" s="59"/>
      <c r="CJ929" s="59"/>
      <c r="CK929" s="59"/>
      <c r="CL929" s="59"/>
    </row>
    <row r="930" spans="1:90" s="75" customFormat="1" x14ac:dyDescent="0.25">
      <c r="A930" s="4"/>
      <c r="B930" s="33"/>
      <c r="C930" s="33"/>
      <c r="D930" s="33"/>
      <c r="E930" s="33"/>
      <c r="F930" s="33"/>
      <c r="G930" s="33"/>
      <c r="H930" s="33"/>
      <c r="I930" s="76"/>
      <c r="J930" s="76"/>
      <c r="K930" s="76"/>
      <c r="L930" s="76"/>
      <c r="M930" s="77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  <c r="AQ930" s="59"/>
      <c r="AR930" s="59"/>
      <c r="AS930" s="59"/>
      <c r="AT930" s="59"/>
      <c r="AU930" s="59"/>
      <c r="AV930" s="59"/>
      <c r="AW930" s="59"/>
      <c r="AX930" s="59"/>
      <c r="AY930" s="59"/>
      <c r="AZ930" s="59"/>
      <c r="BA930" s="59"/>
      <c r="BB930" s="59"/>
      <c r="BC930" s="59"/>
      <c r="BD930" s="59"/>
      <c r="BE930" s="59"/>
      <c r="BF930" s="59"/>
      <c r="BG930" s="59"/>
      <c r="BH930" s="59"/>
      <c r="BI930" s="59"/>
      <c r="BJ930" s="59"/>
      <c r="BK930" s="59"/>
      <c r="BL930" s="59"/>
      <c r="BM930" s="59"/>
      <c r="BN930" s="59"/>
      <c r="BO930" s="59"/>
      <c r="BP930" s="59"/>
      <c r="BQ930" s="59"/>
      <c r="BR930" s="59"/>
      <c r="BS930" s="59"/>
      <c r="BT930" s="59"/>
      <c r="BU930" s="59"/>
      <c r="BV930" s="59"/>
      <c r="BW930" s="59"/>
      <c r="BX930" s="59"/>
      <c r="BY930" s="59"/>
      <c r="BZ930" s="59"/>
      <c r="CA930" s="59"/>
      <c r="CB930" s="59"/>
      <c r="CC930" s="59"/>
      <c r="CD930" s="59"/>
      <c r="CE930" s="59"/>
      <c r="CF930" s="59"/>
      <c r="CG930" s="59"/>
      <c r="CH930" s="59"/>
      <c r="CI930" s="59"/>
      <c r="CJ930" s="59"/>
      <c r="CK930" s="59"/>
      <c r="CL930" s="59"/>
    </row>
    <row r="931" spans="1:90" s="75" customFormat="1" x14ac:dyDescent="0.25">
      <c r="A931" s="4"/>
      <c r="B931" s="33"/>
      <c r="C931" s="33"/>
      <c r="D931" s="33"/>
      <c r="E931" s="33"/>
      <c r="F931" s="33"/>
      <c r="G931" s="33"/>
      <c r="H931" s="33"/>
      <c r="I931" s="76"/>
      <c r="J931" s="76"/>
      <c r="K931" s="76"/>
      <c r="L931" s="76"/>
      <c r="M931" s="77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  <c r="AQ931" s="59"/>
      <c r="AR931" s="59"/>
      <c r="AS931" s="59"/>
      <c r="AT931" s="59"/>
      <c r="AU931" s="59"/>
      <c r="AV931" s="59"/>
      <c r="AW931" s="59"/>
      <c r="AX931" s="59"/>
      <c r="AY931" s="59"/>
      <c r="AZ931" s="59"/>
      <c r="BA931" s="59"/>
      <c r="BB931" s="59"/>
      <c r="BC931" s="59"/>
      <c r="BD931" s="59"/>
      <c r="BE931" s="59"/>
      <c r="BF931" s="59"/>
      <c r="BG931" s="59"/>
      <c r="BH931" s="59"/>
      <c r="BI931" s="59"/>
      <c r="BJ931" s="59"/>
      <c r="BK931" s="59"/>
      <c r="BL931" s="59"/>
      <c r="BM931" s="59"/>
      <c r="BN931" s="59"/>
      <c r="BO931" s="59"/>
      <c r="BP931" s="59"/>
      <c r="BQ931" s="59"/>
      <c r="BR931" s="59"/>
      <c r="BS931" s="59"/>
      <c r="BT931" s="59"/>
      <c r="BU931" s="59"/>
      <c r="BV931" s="59"/>
      <c r="BW931" s="59"/>
      <c r="BX931" s="59"/>
      <c r="BY931" s="59"/>
      <c r="BZ931" s="59"/>
      <c r="CA931" s="59"/>
      <c r="CB931" s="59"/>
      <c r="CC931" s="59"/>
      <c r="CD931" s="59"/>
      <c r="CE931" s="59"/>
      <c r="CF931" s="59"/>
      <c r="CG931" s="59"/>
      <c r="CH931" s="59"/>
      <c r="CI931" s="59"/>
      <c r="CJ931" s="59"/>
      <c r="CK931" s="59"/>
      <c r="CL931" s="59"/>
    </row>
    <row r="932" spans="1:90" s="75" customFormat="1" x14ac:dyDescent="0.25">
      <c r="A932" s="33"/>
      <c r="B932" s="4"/>
      <c r="C932" s="4"/>
      <c r="D932" s="4"/>
      <c r="E932" s="4"/>
      <c r="F932" s="4"/>
      <c r="G932" s="4"/>
      <c r="H932" s="4"/>
      <c r="I932" s="76"/>
      <c r="J932" s="76"/>
      <c r="K932" s="76"/>
      <c r="L932" s="76"/>
      <c r="M932" s="77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59"/>
      <c r="AU932" s="59"/>
      <c r="AV932" s="59"/>
      <c r="AW932" s="59"/>
      <c r="AX932" s="59"/>
      <c r="AY932" s="59"/>
      <c r="AZ932" s="59"/>
      <c r="BA932" s="59"/>
      <c r="BB932" s="59"/>
      <c r="BC932" s="59"/>
      <c r="BD932" s="59"/>
      <c r="BE932" s="59"/>
      <c r="BF932" s="59"/>
      <c r="BG932" s="59"/>
      <c r="BH932" s="59"/>
      <c r="BI932" s="59"/>
      <c r="BJ932" s="59"/>
      <c r="BK932" s="59"/>
      <c r="BL932" s="59"/>
      <c r="BM932" s="59"/>
      <c r="BN932" s="59"/>
      <c r="BO932" s="59"/>
      <c r="BP932" s="59"/>
      <c r="BQ932" s="59"/>
      <c r="BR932" s="59"/>
      <c r="BS932" s="59"/>
      <c r="BT932" s="59"/>
      <c r="BU932" s="59"/>
      <c r="BV932" s="59"/>
      <c r="BW932" s="59"/>
      <c r="BX932" s="59"/>
      <c r="BY932" s="59"/>
      <c r="BZ932" s="59"/>
      <c r="CA932" s="59"/>
      <c r="CB932" s="59"/>
      <c r="CC932" s="59"/>
      <c r="CD932" s="59"/>
      <c r="CE932" s="59"/>
      <c r="CF932" s="59"/>
      <c r="CG932" s="59"/>
      <c r="CH932" s="59"/>
      <c r="CI932" s="59"/>
      <c r="CJ932" s="59"/>
      <c r="CK932" s="59"/>
      <c r="CL932" s="59"/>
    </row>
    <row r="933" spans="1:90" s="75" customFormat="1" x14ac:dyDescent="0.25">
      <c r="A933" s="33"/>
      <c r="B933" s="33"/>
      <c r="C933" s="33"/>
      <c r="D933" s="33"/>
      <c r="E933" s="33"/>
      <c r="F933" s="33"/>
      <c r="G933" s="33"/>
      <c r="H933" s="33"/>
      <c r="I933" s="76"/>
      <c r="J933" s="76"/>
      <c r="K933" s="76"/>
      <c r="L933" s="76"/>
      <c r="M933" s="77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9"/>
      <c r="AM933" s="59"/>
      <c r="AN933" s="59"/>
      <c r="AO933" s="59"/>
      <c r="AP933" s="59"/>
      <c r="AQ933" s="59"/>
      <c r="AR933" s="59"/>
      <c r="AS933" s="59"/>
      <c r="AT933" s="59"/>
      <c r="AU933" s="59"/>
      <c r="AV933" s="59"/>
      <c r="AW933" s="59"/>
      <c r="AX933" s="59"/>
      <c r="AY933" s="59"/>
      <c r="AZ933" s="59"/>
      <c r="BA933" s="59"/>
      <c r="BB933" s="59"/>
      <c r="BC933" s="59"/>
      <c r="BD933" s="59"/>
      <c r="BE933" s="59"/>
      <c r="BF933" s="59"/>
      <c r="BG933" s="59"/>
      <c r="BH933" s="59"/>
      <c r="BI933" s="59"/>
      <c r="BJ933" s="59"/>
      <c r="BK933" s="59"/>
      <c r="BL933" s="59"/>
      <c r="BM933" s="59"/>
      <c r="BN933" s="59"/>
      <c r="BO933" s="59"/>
      <c r="BP933" s="59"/>
      <c r="BQ933" s="59"/>
      <c r="BR933" s="59"/>
      <c r="BS933" s="59"/>
      <c r="BT933" s="59"/>
      <c r="BU933" s="59"/>
      <c r="BV933" s="59"/>
      <c r="BW933" s="59"/>
      <c r="BX933" s="59"/>
      <c r="BY933" s="59"/>
      <c r="BZ933" s="59"/>
      <c r="CA933" s="59"/>
      <c r="CB933" s="59"/>
      <c r="CC933" s="59"/>
      <c r="CD933" s="59"/>
      <c r="CE933" s="59"/>
      <c r="CF933" s="59"/>
      <c r="CG933" s="59"/>
      <c r="CH933" s="59"/>
      <c r="CI933" s="59"/>
      <c r="CJ933" s="59"/>
      <c r="CK933" s="59"/>
      <c r="CL933" s="59"/>
    </row>
    <row r="934" spans="1:90" s="75" customFormat="1" x14ac:dyDescent="0.25">
      <c r="A934" s="33"/>
      <c r="B934" s="33"/>
      <c r="C934" s="33"/>
      <c r="D934" s="33"/>
      <c r="E934" s="33"/>
      <c r="F934" s="33"/>
      <c r="G934" s="33"/>
      <c r="H934" s="33"/>
      <c r="I934" s="76"/>
      <c r="J934" s="76"/>
      <c r="K934" s="76"/>
      <c r="L934" s="76"/>
      <c r="M934" s="77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  <c r="AQ934" s="59"/>
      <c r="AR934" s="59"/>
      <c r="AS934" s="59"/>
      <c r="AT934" s="59"/>
      <c r="AU934" s="59"/>
      <c r="AV934" s="59"/>
      <c r="AW934" s="59"/>
      <c r="AX934" s="59"/>
      <c r="AY934" s="59"/>
      <c r="AZ934" s="59"/>
      <c r="BA934" s="59"/>
      <c r="BB934" s="59"/>
      <c r="BC934" s="59"/>
      <c r="BD934" s="59"/>
      <c r="BE934" s="59"/>
      <c r="BF934" s="59"/>
      <c r="BG934" s="59"/>
      <c r="BH934" s="59"/>
      <c r="BI934" s="59"/>
      <c r="BJ934" s="59"/>
      <c r="BK934" s="59"/>
      <c r="BL934" s="59"/>
      <c r="BM934" s="59"/>
      <c r="BN934" s="59"/>
      <c r="BO934" s="59"/>
      <c r="BP934" s="59"/>
      <c r="BQ934" s="59"/>
      <c r="BR934" s="59"/>
      <c r="BS934" s="59"/>
      <c r="BT934" s="59"/>
      <c r="BU934" s="59"/>
      <c r="BV934" s="59"/>
      <c r="BW934" s="59"/>
      <c r="BX934" s="59"/>
      <c r="BY934" s="59"/>
      <c r="BZ934" s="59"/>
      <c r="CA934" s="59"/>
      <c r="CB934" s="59"/>
      <c r="CC934" s="59"/>
      <c r="CD934" s="59"/>
      <c r="CE934" s="59"/>
      <c r="CF934" s="59"/>
      <c r="CG934" s="59"/>
      <c r="CH934" s="59"/>
      <c r="CI934" s="59"/>
      <c r="CJ934" s="59"/>
      <c r="CK934" s="59"/>
      <c r="CL934" s="59"/>
    </row>
    <row r="935" spans="1:90" s="75" customFormat="1" x14ac:dyDescent="0.25">
      <c r="A935" s="33"/>
      <c r="B935" s="33"/>
      <c r="C935" s="33"/>
      <c r="D935" s="33"/>
      <c r="E935" s="33"/>
      <c r="F935" s="33"/>
      <c r="G935" s="33"/>
      <c r="H935" s="33"/>
      <c r="I935" s="76"/>
      <c r="J935" s="76"/>
      <c r="K935" s="76"/>
      <c r="L935" s="76"/>
      <c r="M935" s="77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  <c r="AQ935" s="59"/>
      <c r="AR935" s="59"/>
      <c r="AS935" s="59"/>
      <c r="AT935" s="59"/>
      <c r="AU935" s="59"/>
      <c r="AV935" s="59"/>
      <c r="AW935" s="59"/>
      <c r="AX935" s="59"/>
      <c r="AY935" s="59"/>
      <c r="AZ935" s="59"/>
      <c r="BA935" s="59"/>
      <c r="BB935" s="59"/>
      <c r="BC935" s="59"/>
      <c r="BD935" s="59"/>
      <c r="BE935" s="59"/>
      <c r="BF935" s="59"/>
      <c r="BG935" s="59"/>
      <c r="BH935" s="59"/>
      <c r="BI935" s="59"/>
      <c r="BJ935" s="59"/>
      <c r="BK935" s="59"/>
      <c r="BL935" s="59"/>
      <c r="BM935" s="59"/>
      <c r="BN935" s="59"/>
      <c r="BO935" s="59"/>
      <c r="BP935" s="59"/>
      <c r="BQ935" s="59"/>
      <c r="BR935" s="59"/>
      <c r="BS935" s="59"/>
      <c r="BT935" s="59"/>
      <c r="BU935" s="59"/>
      <c r="BV935" s="59"/>
      <c r="BW935" s="59"/>
      <c r="BX935" s="59"/>
      <c r="BY935" s="59"/>
      <c r="BZ935" s="59"/>
      <c r="CA935" s="59"/>
      <c r="CB935" s="59"/>
      <c r="CC935" s="59"/>
      <c r="CD935" s="59"/>
      <c r="CE935" s="59"/>
      <c r="CF935" s="59"/>
      <c r="CG935" s="59"/>
      <c r="CH935" s="59"/>
      <c r="CI935" s="59"/>
      <c r="CJ935" s="59"/>
      <c r="CK935" s="59"/>
      <c r="CL935" s="59"/>
    </row>
    <row r="936" spans="1:90" s="75" customFormat="1" x14ac:dyDescent="0.25">
      <c r="A936" s="33"/>
      <c r="B936" s="33"/>
      <c r="C936" s="33"/>
      <c r="D936" s="33"/>
      <c r="E936" s="33"/>
      <c r="F936" s="33"/>
      <c r="G936" s="33"/>
      <c r="H936" s="33"/>
      <c r="I936" s="76"/>
      <c r="J936" s="76"/>
      <c r="K936" s="76"/>
      <c r="L936" s="76"/>
      <c r="M936" s="77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  <c r="AQ936" s="59"/>
      <c r="AR936" s="59"/>
      <c r="AS936" s="59"/>
      <c r="AT936" s="59"/>
      <c r="AU936" s="59"/>
      <c r="AV936" s="59"/>
      <c r="AW936" s="59"/>
      <c r="AX936" s="59"/>
      <c r="AY936" s="59"/>
      <c r="AZ936" s="59"/>
      <c r="BA936" s="59"/>
      <c r="BB936" s="59"/>
      <c r="BC936" s="59"/>
      <c r="BD936" s="59"/>
      <c r="BE936" s="59"/>
      <c r="BF936" s="59"/>
      <c r="BG936" s="59"/>
      <c r="BH936" s="59"/>
      <c r="BI936" s="59"/>
      <c r="BJ936" s="59"/>
      <c r="BK936" s="59"/>
      <c r="BL936" s="59"/>
      <c r="BM936" s="59"/>
      <c r="BN936" s="59"/>
      <c r="BO936" s="59"/>
      <c r="BP936" s="59"/>
      <c r="BQ936" s="59"/>
      <c r="BR936" s="59"/>
      <c r="BS936" s="59"/>
      <c r="BT936" s="59"/>
      <c r="BU936" s="59"/>
      <c r="BV936" s="59"/>
      <c r="BW936" s="59"/>
      <c r="BX936" s="59"/>
      <c r="BY936" s="59"/>
      <c r="BZ936" s="59"/>
      <c r="CA936" s="59"/>
      <c r="CB936" s="59"/>
      <c r="CC936" s="59"/>
      <c r="CD936" s="59"/>
      <c r="CE936" s="59"/>
      <c r="CF936" s="59"/>
      <c r="CG936" s="59"/>
      <c r="CH936" s="59"/>
      <c r="CI936" s="59"/>
      <c r="CJ936" s="59"/>
      <c r="CK936" s="59"/>
      <c r="CL936" s="59"/>
    </row>
    <row r="937" spans="1:90" s="75" customFormat="1" x14ac:dyDescent="0.25">
      <c r="A937" s="4"/>
      <c r="B937" s="33"/>
      <c r="C937" s="33"/>
      <c r="D937" s="33"/>
      <c r="E937" s="33"/>
      <c r="F937" s="33"/>
      <c r="G937" s="33"/>
      <c r="H937" s="33"/>
      <c r="I937" s="76"/>
      <c r="J937" s="76"/>
      <c r="K937" s="76"/>
      <c r="L937" s="76"/>
      <c r="M937" s="77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  <c r="AQ937" s="59"/>
      <c r="AR937" s="59"/>
      <c r="AS937" s="59"/>
      <c r="AT937" s="59"/>
      <c r="AU937" s="59"/>
      <c r="AV937" s="59"/>
      <c r="AW937" s="59"/>
      <c r="AX937" s="59"/>
      <c r="AY937" s="59"/>
      <c r="AZ937" s="59"/>
      <c r="BA937" s="59"/>
      <c r="BB937" s="59"/>
      <c r="BC937" s="59"/>
      <c r="BD937" s="59"/>
      <c r="BE937" s="59"/>
      <c r="BF937" s="59"/>
      <c r="BG937" s="59"/>
      <c r="BH937" s="59"/>
      <c r="BI937" s="59"/>
      <c r="BJ937" s="59"/>
      <c r="BK937" s="59"/>
      <c r="BL937" s="59"/>
      <c r="BM937" s="59"/>
      <c r="BN937" s="59"/>
      <c r="BO937" s="59"/>
      <c r="BP937" s="59"/>
      <c r="BQ937" s="59"/>
      <c r="BR937" s="59"/>
      <c r="BS937" s="59"/>
      <c r="BT937" s="59"/>
      <c r="BU937" s="59"/>
      <c r="BV937" s="59"/>
      <c r="BW937" s="59"/>
      <c r="BX937" s="59"/>
      <c r="BY937" s="59"/>
      <c r="BZ937" s="59"/>
      <c r="CA937" s="59"/>
      <c r="CB937" s="59"/>
      <c r="CC937" s="59"/>
      <c r="CD937" s="59"/>
      <c r="CE937" s="59"/>
      <c r="CF937" s="59"/>
      <c r="CG937" s="59"/>
      <c r="CH937" s="59"/>
      <c r="CI937" s="59"/>
      <c r="CJ937" s="59"/>
      <c r="CK937" s="59"/>
      <c r="CL937" s="59"/>
    </row>
    <row r="938" spans="1:90" s="75" customFormat="1" x14ac:dyDescent="0.25">
      <c r="A938" s="33"/>
      <c r="B938" s="33"/>
      <c r="C938" s="33"/>
      <c r="D938" s="33"/>
      <c r="E938" s="33"/>
      <c r="F938" s="33"/>
      <c r="G938" s="33"/>
      <c r="H938" s="33"/>
      <c r="I938" s="76"/>
      <c r="J938" s="76"/>
      <c r="K938" s="76"/>
      <c r="L938" s="76"/>
      <c r="M938" s="77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  <c r="AQ938" s="59"/>
      <c r="AR938" s="59"/>
      <c r="AS938" s="59"/>
      <c r="AT938" s="59"/>
      <c r="AU938" s="59"/>
      <c r="AV938" s="59"/>
      <c r="AW938" s="59"/>
      <c r="AX938" s="59"/>
      <c r="AY938" s="59"/>
      <c r="AZ938" s="59"/>
      <c r="BA938" s="59"/>
      <c r="BB938" s="59"/>
      <c r="BC938" s="59"/>
      <c r="BD938" s="59"/>
      <c r="BE938" s="59"/>
      <c r="BF938" s="59"/>
      <c r="BG938" s="59"/>
      <c r="BH938" s="59"/>
      <c r="BI938" s="59"/>
      <c r="BJ938" s="59"/>
      <c r="BK938" s="59"/>
      <c r="BL938" s="59"/>
      <c r="BM938" s="59"/>
      <c r="BN938" s="59"/>
      <c r="BO938" s="59"/>
      <c r="BP938" s="59"/>
      <c r="BQ938" s="59"/>
      <c r="BR938" s="59"/>
      <c r="BS938" s="59"/>
      <c r="BT938" s="59"/>
      <c r="BU938" s="59"/>
      <c r="BV938" s="59"/>
      <c r="BW938" s="59"/>
      <c r="BX938" s="59"/>
      <c r="BY938" s="59"/>
      <c r="BZ938" s="59"/>
      <c r="CA938" s="59"/>
      <c r="CB938" s="59"/>
      <c r="CC938" s="59"/>
      <c r="CD938" s="59"/>
      <c r="CE938" s="59"/>
      <c r="CF938" s="59"/>
      <c r="CG938" s="59"/>
      <c r="CH938" s="59"/>
      <c r="CI938" s="59"/>
      <c r="CJ938" s="59"/>
      <c r="CK938" s="59"/>
      <c r="CL938" s="59"/>
    </row>
    <row r="939" spans="1:90" s="75" customFormat="1" x14ac:dyDescent="0.25">
      <c r="A939" s="33"/>
      <c r="B939" s="33"/>
      <c r="C939" s="33"/>
      <c r="D939" s="33"/>
      <c r="E939" s="33"/>
      <c r="F939" s="33"/>
      <c r="G939" s="33"/>
      <c r="H939" s="33"/>
      <c r="I939" s="76"/>
      <c r="J939" s="76"/>
      <c r="K939" s="76"/>
      <c r="L939" s="76"/>
      <c r="M939" s="77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9"/>
      <c r="AO939" s="59"/>
      <c r="AP939" s="59"/>
      <c r="AQ939" s="59"/>
      <c r="AR939" s="59"/>
      <c r="AS939" s="59"/>
      <c r="AT939" s="59"/>
      <c r="AU939" s="59"/>
      <c r="AV939" s="59"/>
      <c r="AW939" s="59"/>
      <c r="AX939" s="59"/>
      <c r="AY939" s="59"/>
      <c r="AZ939" s="59"/>
      <c r="BA939" s="59"/>
      <c r="BB939" s="59"/>
      <c r="BC939" s="59"/>
      <c r="BD939" s="59"/>
      <c r="BE939" s="59"/>
      <c r="BF939" s="59"/>
      <c r="BG939" s="59"/>
      <c r="BH939" s="59"/>
      <c r="BI939" s="59"/>
      <c r="BJ939" s="59"/>
      <c r="BK939" s="59"/>
      <c r="BL939" s="59"/>
      <c r="BM939" s="59"/>
      <c r="BN939" s="59"/>
      <c r="BO939" s="59"/>
      <c r="BP939" s="59"/>
      <c r="BQ939" s="59"/>
      <c r="BR939" s="59"/>
      <c r="BS939" s="59"/>
      <c r="BT939" s="59"/>
      <c r="BU939" s="59"/>
      <c r="BV939" s="59"/>
      <c r="BW939" s="59"/>
      <c r="BX939" s="59"/>
      <c r="BY939" s="59"/>
      <c r="BZ939" s="59"/>
      <c r="CA939" s="59"/>
      <c r="CB939" s="59"/>
      <c r="CC939" s="59"/>
      <c r="CD939" s="59"/>
      <c r="CE939" s="59"/>
      <c r="CF939" s="59"/>
      <c r="CG939" s="59"/>
      <c r="CH939" s="59"/>
      <c r="CI939" s="59"/>
      <c r="CJ939" s="59"/>
      <c r="CK939" s="59"/>
      <c r="CL939" s="59"/>
    </row>
    <row r="940" spans="1:90" s="75" customFormat="1" x14ac:dyDescent="0.25">
      <c r="A940" s="33"/>
      <c r="B940" s="33"/>
      <c r="C940" s="33"/>
      <c r="D940" s="33"/>
      <c r="E940" s="33"/>
      <c r="F940" s="33"/>
      <c r="G940" s="33"/>
      <c r="H940" s="33"/>
      <c r="I940" s="76"/>
      <c r="J940" s="76"/>
      <c r="K940" s="76"/>
      <c r="L940" s="76"/>
      <c r="M940" s="77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  <c r="AP940" s="59"/>
      <c r="AQ940" s="59"/>
      <c r="AR940" s="59"/>
      <c r="AS940" s="59"/>
      <c r="AT940" s="59"/>
      <c r="AU940" s="59"/>
      <c r="AV940" s="59"/>
      <c r="AW940" s="59"/>
      <c r="AX940" s="59"/>
      <c r="AY940" s="59"/>
      <c r="AZ940" s="59"/>
      <c r="BA940" s="59"/>
      <c r="BB940" s="59"/>
      <c r="BC940" s="59"/>
      <c r="BD940" s="59"/>
      <c r="BE940" s="59"/>
      <c r="BF940" s="59"/>
      <c r="BG940" s="59"/>
      <c r="BH940" s="59"/>
      <c r="BI940" s="59"/>
      <c r="BJ940" s="59"/>
      <c r="BK940" s="59"/>
      <c r="BL940" s="59"/>
      <c r="BM940" s="59"/>
      <c r="BN940" s="59"/>
      <c r="BO940" s="59"/>
      <c r="BP940" s="59"/>
      <c r="BQ940" s="59"/>
      <c r="BR940" s="59"/>
      <c r="BS940" s="59"/>
      <c r="BT940" s="59"/>
      <c r="BU940" s="59"/>
      <c r="BV940" s="59"/>
      <c r="BW940" s="59"/>
      <c r="BX940" s="59"/>
      <c r="BY940" s="59"/>
      <c r="BZ940" s="59"/>
      <c r="CA940" s="59"/>
      <c r="CB940" s="59"/>
      <c r="CC940" s="59"/>
      <c r="CD940" s="59"/>
      <c r="CE940" s="59"/>
      <c r="CF940" s="59"/>
      <c r="CG940" s="59"/>
      <c r="CH940" s="59"/>
      <c r="CI940" s="59"/>
      <c r="CJ940" s="59"/>
      <c r="CK940" s="59"/>
      <c r="CL940" s="59"/>
    </row>
    <row r="941" spans="1:90" s="75" customFormat="1" x14ac:dyDescent="0.25">
      <c r="A941" s="33"/>
      <c r="B941" s="33"/>
      <c r="C941" s="33"/>
      <c r="D941" s="33"/>
      <c r="E941" s="33"/>
      <c r="F941" s="33"/>
      <c r="G941" s="33"/>
      <c r="H941" s="33"/>
      <c r="I941" s="76"/>
      <c r="J941" s="76"/>
      <c r="K941" s="76"/>
      <c r="L941" s="76"/>
      <c r="M941" s="77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  <c r="AQ941" s="59"/>
      <c r="AR941" s="59"/>
      <c r="AS941" s="59"/>
      <c r="AT941" s="59"/>
      <c r="AU941" s="59"/>
      <c r="AV941" s="59"/>
      <c r="AW941" s="59"/>
      <c r="AX941" s="59"/>
      <c r="AY941" s="59"/>
      <c r="AZ941" s="59"/>
      <c r="BA941" s="59"/>
      <c r="BB941" s="59"/>
      <c r="BC941" s="59"/>
      <c r="BD941" s="59"/>
      <c r="BE941" s="59"/>
      <c r="BF941" s="59"/>
      <c r="BG941" s="59"/>
      <c r="BH941" s="59"/>
      <c r="BI941" s="59"/>
      <c r="BJ941" s="59"/>
      <c r="BK941" s="59"/>
      <c r="BL941" s="59"/>
      <c r="BM941" s="59"/>
      <c r="BN941" s="59"/>
      <c r="BO941" s="59"/>
      <c r="BP941" s="59"/>
      <c r="BQ941" s="59"/>
      <c r="BR941" s="59"/>
      <c r="BS941" s="59"/>
      <c r="BT941" s="59"/>
      <c r="BU941" s="59"/>
      <c r="BV941" s="59"/>
      <c r="BW941" s="59"/>
      <c r="BX941" s="59"/>
      <c r="BY941" s="59"/>
      <c r="BZ941" s="59"/>
      <c r="CA941" s="59"/>
      <c r="CB941" s="59"/>
      <c r="CC941" s="59"/>
      <c r="CD941" s="59"/>
      <c r="CE941" s="59"/>
      <c r="CF941" s="59"/>
      <c r="CG941" s="59"/>
      <c r="CH941" s="59"/>
      <c r="CI941" s="59"/>
      <c r="CJ941" s="59"/>
      <c r="CK941" s="59"/>
      <c r="CL941" s="59"/>
    </row>
    <row r="942" spans="1:90" s="75" customFormat="1" x14ac:dyDescent="0.25">
      <c r="A942" s="33"/>
      <c r="B942" s="33"/>
      <c r="C942" s="33"/>
      <c r="D942" s="33"/>
      <c r="E942" s="33"/>
      <c r="F942" s="33"/>
      <c r="G942" s="33"/>
      <c r="H942" s="33"/>
      <c r="I942" s="76"/>
      <c r="J942" s="76"/>
      <c r="K942" s="76"/>
      <c r="L942" s="76"/>
      <c r="M942" s="77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  <c r="AQ942" s="59"/>
      <c r="AR942" s="59"/>
      <c r="AS942" s="59"/>
      <c r="AT942" s="59"/>
      <c r="AU942" s="59"/>
      <c r="AV942" s="59"/>
      <c r="AW942" s="59"/>
      <c r="AX942" s="59"/>
      <c r="AY942" s="59"/>
      <c r="AZ942" s="59"/>
      <c r="BA942" s="59"/>
      <c r="BB942" s="59"/>
      <c r="BC942" s="59"/>
      <c r="BD942" s="59"/>
      <c r="BE942" s="59"/>
      <c r="BF942" s="59"/>
      <c r="BG942" s="59"/>
      <c r="BH942" s="59"/>
      <c r="BI942" s="59"/>
      <c r="BJ942" s="59"/>
      <c r="BK942" s="59"/>
      <c r="BL942" s="59"/>
      <c r="BM942" s="59"/>
      <c r="BN942" s="59"/>
      <c r="BO942" s="59"/>
      <c r="BP942" s="59"/>
      <c r="BQ942" s="59"/>
      <c r="BR942" s="59"/>
      <c r="BS942" s="59"/>
      <c r="BT942" s="59"/>
      <c r="BU942" s="59"/>
      <c r="BV942" s="59"/>
      <c r="BW942" s="59"/>
      <c r="BX942" s="59"/>
      <c r="BY942" s="59"/>
      <c r="BZ942" s="59"/>
      <c r="CA942" s="59"/>
      <c r="CB942" s="59"/>
      <c r="CC942" s="59"/>
      <c r="CD942" s="59"/>
      <c r="CE942" s="59"/>
      <c r="CF942" s="59"/>
      <c r="CG942" s="59"/>
      <c r="CH942" s="59"/>
      <c r="CI942" s="59"/>
      <c r="CJ942" s="59"/>
      <c r="CK942" s="59"/>
      <c r="CL942" s="59"/>
    </row>
    <row r="943" spans="1:90" s="75" customFormat="1" x14ac:dyDescent="0.25">
      <c r="A943" s="33"/>
      <c r="B943" s="4"/>
      <c r="C943" s="4"/>
      <c r="D943" s="4"/>
      <c r="E943" s="4"/>
      <c r="F943" s="4"/>
      <c r="G943" s="4"/>
      <c r="H943" s="4"/>
      <c r="I943" s="76"/>
      <c r="J943" s="76"/>
      <c r="K943" s="76"/>
      <c r="L943" s="76"/>
      <c r="M943" s="77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  <c r="AQ943" s="59"/>
      <c r="AR943" s="59"/>
      <c r="AS943" s="59"/>
      <c r="AT943" s="59"/>
      <c r="AU943" s="59"/>
      <c r="AV943" s="59"/>
      <c r="AW943" s="59"/>
      <c r="AX943" s="59"/>
      <c r="AY943" s="59"/>
      <c r="AZ943" s="59"/>
      <c r="BA943" s="59"/>
      <c r="BB943" s="59"/>
      <c r="BC943" s="59"/>
      <c r="BD943" s="59"/>
      <c r="BE943" s="59"/>
      <c r="BF943" s="59"/>
      <c r="BG943" s="59"/>
      <c r="BH943" s="59"/>
      <c r="BI943" s="59"/>
      <c r="BJ943" s="59"/>
      <c r="BK943" s="59"/>
      <c r="BL943" s="59"/>
      <c r="BM943" s="59"/>
      <c r="BN943" s="59"/>
      <c r="BO943" s="59"/>
      <c r="BP943" s="59"/>
      <c r="BQ943" s="59"/>
      <c r="BR943" s="59"/>
      <c r="BS943" s="59"/>
      <c r="BT943" s="59"/>
      <c r="BU943" s="59"/>
      <c r="BV943" s="59"/>
      <c r="BW943" s="59"/>
      <c r="BX943" s="59"/>
      <c r="BY943" s="59"/>
      <c r="BZ943" s="59"/>
      <c r="CA943" s="59"/>
      <c r="CB943" s="59"/>
      <c r="CC943" s="59"/>
      <c r="CD943" s="59"/>
      <c r="CE943" s="59"/>
      <c r="CF943" s="59"/>
      <c r="CG943" s="59"/>
      <c r="CH943" s="59"/>
      <c r="CI943" s="59"/>
      <c r="CJ943" s="59"/>
      <c r="CK943" s="59"/>
      <c r="CL943" s="59"/>
    </row>
    <row r="944" spans="1:90" s="75" customFormat="1" x14ac:dyDescent="0.25">
      <c r="A944" s="33"/>
      <c r="B944" s="33"/>
      <c r="C944" s="33"/>
      <c r="D944" s="33"/>
      <c r="E944" s="33"/>
      <c r="F944" s="33"/>
      <c r="G944" s="33"/>
      <c r="H944" s="33"/>
      <c r="I944" s="76"/>
      <c r="J944" s="76"/>
      <c r="K944" s="76"/>
      <c r="L944" s="76"/>
      <c r="M944" s="77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  <c r="AP944" s="59"/>
      <c r="AQ944" s="59"/>
      <c r="AR944" s="59"/>
      <c r="AS944" s="59"/>
      <c r="AT944" s="59"/>
      <c r="AU944" s="59"/>
      <c r="AV944" s="59"/>
      <c r="AW944" s="59"/>
      <c r="AX944" s="59"/>
      <c r="AY944" s="59"/>
      <c r="AZ944" s="59"/>
      <c r="BA944" s="59"/>
      <c r="BB944" s="59"/>
      <c r="BC944" s="59"/>
      <c r="BD944" s="59"/>
      <c r="BE944" s="59"/>
      <c r="BF944" s="59"/>
      <c r="BG944" s="59"/>
      <c r="BH944" s="59"/>
      <c r="BI944" s="59"/>
      <c r="BJ944" s="59"/>
      <c r="BK944" s="59"/>
      <c r="BL944" s="59"/>
      <c r="BM944" s="59"/>
      <c r="BN944" s="59"/>
      <c r="BO944" s="59"/>
      <c r="BP944" s="59"/>
      <c r="BQ944" s="59"/>
      <c r="BR944" s="59"/>
      <c r="BS944" s="59"/>
      <c r="BT944" s="59"/>
      <c r="BU944" s="59"/>
      <c r="BV944" s="59"/>
      <c r="BW944" s="59"/>
      <c r="BX944" s="59"/>
      <c r="BY944" s="59"/>
      <c r="BZ944" s="59"/>
      <c r="CA944" s="59"/>
      <c r="CB944" s="59"/>
      <c r="CC944" s="59"/>
      <c r="CD944" s="59"/>
      <c r="CE944" s="59"/>
      <c r="CF944" s="59"/>
      <c r="CG944" s="59"/>
      <c r="CH944" s="59"/>
      <c r="CI944" s="59"/>
      <c r="CJ944" s="59"/>
      <c r="CK944" s="59"/>
      <c r="CL944" s="59"/>
    </row>
    <row r="945" spans="1:90" s="75" customFormat="1" x14ac:dyDescent="0.25">
      <c r="A945" s="33"/>
      <c r="B945" s="33"/>
      <c r="C945" s="33"/>
      <c r="D945" s="33"/>
      <c r="E945" s="33"/>
      <c r="F945" s="33"/>
      <c r="G945" s="33"/>
      <c r="H945" s="33"/>
      <c r="I945" s="76"/>
      <c r="J945" s="76"/>
      <c r="K945" s="76"/>
      <c r="L945" s="76"/>
      <c r="M945" s="77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9"/>
      <c r="AO945" s="59"/>
      <c r="AP945" s="59"/>
      <c r="AQ945" s="59"/>
      <c r="AR945" s="59"/>
      <c r="AS945" s="59"/>
      <c r="AT945" s="59"/>
      <c r="AU945" s="59"/>
      <c r="AV945" s="59"/>
      <c r="AW945" s="59"/>
      <c r="AX945" s="59"/>
      <c r="AY945" s="59"/>
      <c r="AZ945" s="59"/>
      <c r="BA945" s="59"/>
      <c r="BB945" s="59"/>
      <c r="BC945" s="59"/>
      <c r="BD945" s="59"/>
      <c r="BE945" s="59"/>
      <c r="BF945" s="59"/>
      <c r="BG945" s="59"/>
      <c r="BH945" s="59"/>
      <c r="BI945" s="59"/>
      <c r="BJ945" s="59"/>
      <c r="BK945" s="59"/>
      <c r="BL945" s="59"/>
      <c r="BM945" s="59"/>
      <c r="BN945" s="59"/>
      <c r="BO945" s="59"/>
      <c r="BP945" s="59"/>
      <c r="BQ945" s="59"/>
      <c r="BR945" s="59"/>
      <c r="BS945" s="59"/>
      <c r="BT945" s="59"/>
      <c r="BU945" s="59"/>
      <c r="BV945" s="59"/>
      <c r="BW945" s="59"/>
      <c r="BX945" s="59"/>
      <c r="BY945" s="59"/>
      <c r="BZ945" s="59"/>
      <c r="CA945" s="59"/>
      <c r="CB945" s="59"/>
      <c r="CC945" s="59"/>
      <c r="CD945" s="59"/>
      <c r="CE945" s="59"/>
      <c r="CF945" s="59"/>
      <c r="CG945" s="59"/>
      <c r="CH945" s="59"/>
      <c r="CI945" s="59"/>
      <c r="CJ945" s="59"/>
      <c r="CK945" s="59"/>
      <c r="CL945" s="59"/>
    </row>
    <row r="946" spans="1:90" s="75" customFormat="1" x14ac:dyDescent="0.25">
      <c r="A946" s="33"/>
      <c r="B946" s="33"/>
      <c r="C946" s="33"/>
      <c r="D946" s="33"/>
      <c r="E946" s="33"/>
      <c r="F946" s="33"/>
      <c r="G946" s="33"/>
      <c r="H946" s="33"/>
      <c r="I946" s="76"/>
      <c r="J946" s="76"/>
      <c r="K946" s="76"/>
      <c r="L946" s="76"/>
      <c r="M946" s="77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59"/>
      <c r="AO946" s="59"/>
      <c r="AP946" s="59"/>
      <c r="AQ946" s="59"/>
      <c r="AR946" s="59"/>
      <c r="AS946" s="59"/>
      <c r="AT946" s="59"/>
      <c r="AU946" s="59"/>
      <c r="AV946" s="59"/>
      <c r="AW946" s="59"/>
      <c r="AX946" s="59"/>
      <c r="AY946" s="59"/>
      <c r="AZ946" s="59"/>
      <c r="BA946" s="59"/>
      <c r="BB946" s="59"/>
      <c r="BC946" s="59"/>
      <c r="BD946" s="59"/>
      <c r="BE946" s="59"/>
      <c r="BF946" s="59"/>
      <c r="BG946" s="59"/>
      <c r="BH946" s="59"/>
      <c r="BI946" s="59"/>
      <c r="BJ946" s="59"/>
      <c r="BK946" s="59"/>
      <c r="BL946" s="59"/>
      <c r="BM946" s="59"/>
      <c r="BN946" s="59"/>
      <c r="BO946" s="59"/>
      <c r="BP946" s="59"/>
      <c r="BQ946" s="59"/>
      <c r="BR946" s="59"/>
      <c r="BS946" s="59"/>
      <c r="BT946" s="59"/>
      <c r="BU946" s="59"/>
      <c r="BV946" s="59"/>
      <c r="BW946" s="59"/>
      <c r="BX946" s="59"/>
      <c r="BY946" s="59"/>
      <c r="BZ946" s="59"/>
      <c r="CA946" s="59"/>
      <c r="CB946" s="59"/>
      <c r="CC946" s="59"/>
      <c r="CD946" s="59"/>
      <c r="CE946" s="59"/>
      <c r="CF946" s="59"/>
      <c r="CG946" s="59"/>
      <c r="CH946" s="59"/>
      <c r="CI946" s="59"/>
      <c r="CJ946" s="59"/>
      <c r="CK946" s="59"/>
      <c r="CL946" s="59"/>
    </row>
    <row r="947" spans="1:90" s="75" customFormat="1" x14ac:dyDescent="0.25">
      <c r="A947" s="33"/>
      <c r="B947" s="33"/>
      <c r="C947" s="33"/>
      <c r="D947" s="33"/>
      <c r="E947" s="33"/>
      <c r="F947" s="33"/>
      <c r="G947" s="33"/>
      <c r="H947" s="33"/>
      <c r="I947" s="76"/>
      <c r="J947" s="76"/>
      <c r="K947" s="76"/>
      <c r="L947" s="76"/>
      <c r="M947" s="77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  <c r="AQ947" s="59"/>
      <c r="AR947" s="59"/>
      <c r="AS947" s="59"/>
      <c r="AT947" s="59"/>
      <c r="AU947" s="59"/>
      <c r="AV947" s="59"/>
      <c r="AW947" s="59"/>
      <c r="AX947" s="59"/>
      <c r="AY947" s="59"/>
      <c r="AZ947" s="59"/>
      <c r="BA947" s="59"/>
      <c r="BB947" s="59"/>
      <c r="BC947" s="59"/>
      <c r="BD947" s="59"/>
      <c r="BE947" s="59"/>
      <c r="BF947" s="59"/>
      <c r="BG947" s="59"/>
      <c r="BH947" s="59"/>
      <c r="BI947" s="59"/>
      <c r="BJ947" s="59"/>
      <c r="BK947" s="59"/>
      <c r="BL947" s="59"/>
      <c r="BM947" s="59"/>
      <c r="BN947" s="59"/>
      <c r="BO947" s="59"/>
      <c r="BP947" s="59"/>
      <c r="BQ947" s="59"/>
      <c r="BR947" s="59"/>
      <c r="BS947" s="59"/>
      <c r="BT947" s="59"/>
      <c r="BU947" s="59"/>
      <c r="BV947" s="59"/>
      <c r="BW947" s="59"/>
      <c r="BX947" s="59"/>
      <c r="BY947" s="59"/>
      <c r="BZ947" s="59"/>
      <c r="CA947" s="59"/>
      <c r="CB947" s="59"/>
      <c r="CC947" s="59"/>
      <c r="CD947" s="59"/>
      <c r="CE947" s="59"/>
      <c r="CF947" s="59"/>
      <c r="CG947" s="59"/>
      <c r="CH947" s="59"/>
      <c r="CI947" s="59"/>
      <c r="CJ947" s="59"/>
      <c r="CK947" s="59"/>
      <c r="CL947" s="59"/>
    </row>
    <row r="948" spans="1:90" s="75" customFormat="1" x14ac:dyDescent="0.25">
      <c r="A948" s="4"/>
      <c r="B948" s="33"/>
      <c r="C948" s="33"/>
      <c r="D948" s="33"/>
      <c r="E948" s="33"/>
      <c r="F948" s="33"/>
      <c r="G948" s="33"/>
      <c r="H948" s="33"/>
      <c r="I948" s="76"/>
      <c r="J948" s="76"/>
      <c r="K948" s="76"/>
      <c r="L948" s="76"/>
      <c r="M948" s="77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9"/>
      <c r="AO948" s="59"/>
      <c r="AP948" s="59"/>
      <c r="AQ948" s="59"/>
      <c r="AR948" s="59"/>
      <c r="AS948" s="59"/>
      <c r="AT948" s="59"/>
      <c r="AU948" s="59"/>
      <c r="AV948" s="59"/>
      <c r="AW948" s="59"/>
      <c r="AX948" s="59"/>
      <c r="AY948" s="59"/>
      <c r="AZ948" s="59"/>
      <c r="BA948" s="59"/>
      <c r="BB948" s="59"/>
      <c r="BC948" s="59"/>
      <c r="BD948" s="59"/>
      <c r="BE948" s="59"/>
      <c r="BF948" s="59"/>
      <c r="BG948" s="59"/>
      <c r="BH948" s="59"/>
      <c r="BI948" s="59"/>
      <c r="BJ948" s="59"/>
      <c r="BK948" s="59"/>
      <c r="BL948" s="59"/>
      <c r="BM948" s="59"/>
      <c r="BN948" s="59"/>
      <c r="BO948" s="59"/>
      <c r="BP948" s="59"/>
      <c r="BQ948" s="59"/>
      <c r="BR948" s="59"/>
      <c r="BS948" s="59"/>
      <c r="BT948" s="59"/>
      <c r="BU948" s="59"/>
      <c r="BV948" s="59"/>
      <c r="BW948" s="59"/>
      <c r="BX948" s="59"/>
      <c r="BY948" s="59"/>
      <c r="BZ948" s="59"/>
      <c r="CA948" s="59"/>
      <c r="CB948" s="59"/>
      <c r="CC948" s="59"/>
      <c r="CD948" s="59"/>
      <c r="CE948" s="59"/>
      <c r="CF948" s="59"/>
      <c r="CG948" s="59"/>
      <c r="CH948" s="59"/>
      <c r="CI948" s="59"/>
      <c r="CJ948" s="59"/>
      <c r="CK948" s="59"/>
      <c r="CL948" s="59"/>
    </row>
    <row r="949" spans="1:90" s="75" customFormat="1" x14ac:dyDescent="0.25">
      <c r="A949" s="33"/>
      <c r="B949" s="33"/>
      <c r="C949" s="33"/>
      <c r="D949" s="33"/>
      <c r="E949" s="33"/>
      <c r="F949" s="33"/>
      <c r="G949" s="33"/>
      <c r="H949" s="33"/>
      <c r="I949" s="76"/>
      <c r="J949" s="76"/>
      <c r="K949" s="76"/>
      <c r="L949" s="76"/>
      <c r="M949" s="77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  <c r="AN949" s="59"/>
      <c r="AO949" s="59"/>
      <c r="AP949" s="59"/>
      <c r="AQ949" s="59"/>
      <c r="AR949" s="59"/>
      <c r="AS949" s="59"/>
      <c r="AT949" s="59"/>
      <c r="AU949" s="59"/>
      <c r="AV949" s="59"/>
      <c r="AW949" s="59"/>
      <c r="AX949" s="59"/>
      <c r="AY949" s="59"/>
      <c r="AZ949" s="59"/>
      <c r="BA949" s="59"/>
      <c r="BB949" s="59"/>
      <c r="BC949" s="59"/>
      <c r="BD949" s="59"/>
      <c r="BE949" s="59"/>
      <c r="BF949" s="59"/>
      <c r="BG949" s="59"/>
      <c r="BH949" s="59"/>
      <c r="BI949" s="59"/>
      <c r="BJ949" s="59"/>
      <c r="BK949" s="59"/>
      <c r="BL949" s="59"/>
      <c r="BM949" s="59"/>
      <c r="BN949" s="59"/>
      <c r="BO949" s="59"/>
      <c r="BP949" s="59"/>
      <c r="BQ949" s="59"/>
      <c r="BR949" s="59"/>
      <c r="BS949" s="59"/>
      <c r="BT949" s="59"/>
      <c r="BU949" s="59"/>
      <c r="BV949" s="59"/>
      <c r="BW949" s="59"/>
      <c r="BX949" s="59"/>
      <c r="BY949" s="59"/>
      <c r="BZ949" s="59"/>
      <c r="CA949" s="59"/>
      <c r="CB949" s="59"/>
      <c r="CC949" s="59"/>
      <c r="CD949" s="59"/>
      <c r="CE949" s="59"/>
      <c r="CF949" s="59"/>
      <c r="CG949" s="59"/>
      <c r="CH949" s="59"/>
      <c r="CI949" s="59"/>
      <c r="CJ949" s="59"/>
      <c r="CK949" s="59"/>
      <c r="CL949" s="59"/>
    </row>
    <row r="950" spans="1:90" s="75" customFormat="1" x14ac:dyDescent="0.25">
      <c r="A950" s="33"/>
      <c r="B950" s="33"/>
      <c r="C950" s="33"/>
      <c r="D950" s="33"/>
      <c r="E950" s="33"/>
      <c r="F950" s="33"/>
      <c r="G950" s="33"/>
      <c r="H950" s="33"/>
      <c r="I950" s="76"/>
      <c r="J950" s="76"/>
      <c r="K950" s="76"/>
      <c r="L950" s="76"/>
      <c r="M950" s="77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9"/>
      <c r="AO950" s="59"/>
      <c r="AP950" s="59"/>
      <c r="AQ950" s="59"/>
      <c r="AR950" s="59"/>
      <c r="AS950" s="59"/>
      <c r="AT950" s="59"/>
      <c r="AU950" s="59"/>
      <c r="AV950" s="59"/>
      <c r="AW950" s="59"/>
      <c r="AX950" s="59"/>
      <c r="AY950" s="59"/>
      <c r="AZ950" s="59"/>
      <c r="BA950" s="59"/>
      <c r="BB950" s="59"/>
      <c r="BC950" s="59"/>
      <c r="BD950" s="59"/>
      <c r="BE950" s="59"/>
      <c r="BF950" s="59"/>
      <c r="BG950" s="59"/>
      <c r="BH950" s="59"/>
      <c r="BI950" s="59"/>
      <c r="BJ950" s="59"/>
      <c r="BK950" s="59"/>
      <c r="BL950" s="59"/>
      <c r="BM950" s="59"/>
      <c r="BN950" s="59"/>
      <c r="BO950" s="59"/>
      <c r="BP950" s="59"/>
      <c r="BQ950" s="59"/>
      <c r="BR950" s="59"/>
      <c r="BS950" s="59"/>
      <c r="BT950" s="59"/>
      <c r="BU950" s="59"/>
      <c r="BV950" s="59"/>
      <c r="BW950" s="59"/>
      <c r="BX950" s="59"/>
      <c r="BY950" s="59"/>
      <c r="BZ950" s="59"/>
      <c r="CA950" s="59"/>
      <c r="CB950" s="59"/>
      <c r="CC950" s="59"/>
      <c r="CD950" s="59"/>
      <c r="CE950" s="59"/>
      <c r="CF950" s="59"/>
      <c r="CG950" s="59"/>
      <c r="CH950" s="59"/>
      <c r="CI950" s="59"/>
      <c r="CJ950" s="59"/>
      <c r="CK950" s="59"/>
      <c r="CL950" s="59"/>
    </row>
    <row r="951" spans="1:90" s="75" customFormat="1" x14ac:dyDescent="0.25">
      <c r="A951" s="33"/>
      <c r="B951" s="33"/>
      <c r="C951" s="33"/>
      <c r="D951" s="33"/>
      <c r="E951" s="33"/>
      <c r="F951" s="33"/>
      <c r="G951" s="33"/>
      <c r="H951" s="33"/>
      <c r="I951" s="76"/>
      <c r="J951" s="76"/>
      <c r="K951" s="76"/>
      <c r="L951" s="76"/>
      <c r="M951" s="77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9"/>
      <c r="AM951" s="59"/>
      <c r="AN951" s="59"/>
      <c r="AO951" s="59"/>
      <c r="AP951" s="59"/>
      <c r="AQ951" s="59"/>
      <c r="AR951" s="59"/>
      <c r="AS951" s="59"/>
      <c r="AT951" s="59"/>
      <c r="AU951" s="59"/>
      <c r="AV951" s="59"/>
      <c r="AW951" s="59"/>
      <c r="AX951" s="59"/>
      <c r="AY951" s="59"/>
      <c r="AZ951" s="59"/>
      <c r="BA951" s="59"/>
      <c r="BB951" s="59"/>
      <c r="BC951" s="59"/>
      <c r="BD951" s="59"/>
      <c r="BE951" s="59"/>
      <c r="BF951" s="59"/>
      <c r="BG951" s="59"/>
      <c r="BH951" s="59"/>
      <c r="BI951" s="59"/>
      <c r="BJ951" s="59"/>
      <c r="BK951" s="59"/>
      <c r="BL951" s="59"/>
      <c r="BM951" s="59"/>
      <c r="BN951" s="59"/>
      <c r="BO951" s="59"/>
      <c r="BP951" s="59"/>
      <c r="BQ951" s="59"/>
      <c r="BR951" s="59"/>
      <c r="BS951" s="59"/>
      <c r="BT951" s="59"/>
      <c r="BU951" s="59"/>
      <c r="BV951" s="59"/>
      <c r="BW951" s="59"/>
      <c r="BX951" s="59"/>
      <c r="BY951" s="59"/>
      <c r="BZ951" s="59"/>
      <c r="CA951" s="59"/>
      <c r="CB951" s="59"/>
      <c r="CC951" s="59"/>
      <c r="CD951" s="59"/>
      <c r="CE951" s="59"/>
      <c r="CF951" s="59"/>
      <c r="CG951" s="59"/>
      <c r="CH951" s="59"/>
      <c r="CI951" s="59"/>
      <c r="CJ951" s="59"/>
      <c r="CK951" s="59"/>
      <c r="CL951" s="59"/>
    </row>
    <row r="952" spans="1:90" s="75" customFormat="1" x14ac:dyDescent="0.25">
      <c r="A952" s="33"/>
      <c r="B952" s="33"/>
      <c r="C952" s="33"/>
      <c r="D952" s="33"/>
      <c r="E952" s="33"/>
      <c r="F952" s="33"/>
      <c r="G952" s="33"/>
      <c r="H952" s="33"/>
      <c r="I952" s="76"/>
      <c r="J952" s="76"/>
      <c r="K952" s="76"/>
      <c r="L952" s="76"/>
      <c r="M952" s="77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59"/>
      <c r="AW952" s="59"/>
      <c r="AX952" s="59"/>
      <c r="AY952" s="59"/>
      <c r="AZ952" s="59"/>
      <c r="BA952" s="59"/>
      <c r="BB952" s="59"/>
      <c r="BC952" s="59"/>
      <c r="BD952" s="59"/>
      <c r="BE952" s="59"/>
      <c r="BF952" s="59"/>
      <c r="BG952" s="59"/>
      <c r="BH952" s="59"/>
      <c r="BI952" s="59"/>
      <c r="BJ952" s="59"/>
      <c r="BK952" s="59"/>
      <c r="BL952" s="59"/>
      <c r="BM952" s="59"/>
      <c r="BN952" s="59"/>
      <c r="BO952" s="59"/>
      <c r="BP952" s="59"/>
      <c r="BQ952" s="59"/>
      <c r="BR952" s="59"/>
      <c r="BS952" s="59"/>
      <c r="BT952" s="59"/>
      <c r="BU952" s="59"/>
      <c r="BV952" s="59"/>
      <c r="BW952" s="59"/>
      <c r="BX952" s="59"/>
      <c r="BY952" s="59"/>
      <c r="BZ952" s="59"/>
      <c r="CA952" s="59"/>
      <c r="CB952" s="59"/>
      <c r="CC952" s="59"/>
      <c r="CD952" s="59"/>
      <c r="CE952" s="59"/>
      <c r="CF952" s="59"/>
      <c r="CG952" s="59"/>
      <c r="CH952" s="59"/>
      <c r="CI952" s="59"/>
      <c r="CJ952" s="59"/>
      <c r="CK952" s="59"/>
      <c r="CL952" s="59"/>
    </row>
    <row r="953" spans="1:90" s="75" customFormat="1" x14ac:dyDescent="0.25">
      <c r="A953" s="33"/>
      <c r="B953" s="33"/>
      <c r="C953" s="33"/>
      <c r="D953" s="33"/>
      <c r="E953" s="33"/>
      <c r="F953" s="33"/>
      <c r="G953" s="33"/>
      <c r="H953" s="33"/>
      <c r="I953" s="76"/>
      <c r="J953" s="76"/>
      <c r="K953" s="76"/>
      <c r="L953" s="76"/>
      <c r="M953" s="77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  <c r="AQ953" s="59"/>
      <c r="AR953" s="59"/>
      <c r="AS953" s="59"/>
      <c r="AT953" s="59"/>
      <c r="AU953" s="59"/>
      <c r="AV953" s="59"/>
      <c r="AW953" s="59"/>
      <c r="AX953" s="59"/>
      <c r="AY953" s="59"/>
      <c r="AZ953" s="59"/>
      <c r="BA953" s="59"/>
      <c r="BB953" s="59"/>
      <c r="BC953" s="59"/>
      <c r="BD953" s="59"/>
      <c r="BE953" s="59"/>
      <c r="BF953" s="59"/>
      <c r="BG953" s="59"/>
      <c r="BH953" s="59"/>
      <c r="BI953" s="59"/>
      <c r="BJ953" s="59"/>
      <c r="BK953" s="59"/>
      <c r="BL953" s="59"/>
      <c r="BM953" s="59"/>
      <c r="BN953" s="59"/>
      <c r="BO953" s="59"/>
      <c r="BP953" s="59"/>
      <c r="BQ953" s="59"/>
      <c r="BR953" s="59"/>
      <c r="BS953" s="59"/>
      <c r="BT953" s="59"/>
      <c r="BU953" s="59"/>
      <c r="BV953" s="59"/>
      <c r="BW953" s="59"/>
      <c r="BX953" s="59"/>
      <c r="BY953" s="59"/>
      <c r="BZ953" s="59"/>
      <c r="CA953" s="59"/>
      <c r="CB953" s="59"/>
      <c r="CC953" s="59"/>
      <c r="CD953" s="59"/>
      <c r="CE953" s="59"/>
      <c r="CF953" s="59"/>
      <c r="CG953" s="59"/>
      <c r="CH953" s="59"/>
      <c r="CI953" s="59"/>
      <c r="CJ953" s="59"/>
      <c r="CK953" s="59"/>
      <c r="CL953" s="59"/>
    </row>
    <row r="954" spans="1:90" s="75" customFormat="1" x14ac:dyDescent="0.25">
      <c r="A954" s="33"/>
      <c r="B954" s="33"/>
      <c r="C954" s="33"/>
      <c r="D954" s="33"/>
      <c r="E954" s="33"/>
      <c r="F954" s="33"/>
      <c r="G954" s="33"/>
      <c r="H954" s="33"/>
      <c r="I954" s="76"/>
      <c r="J954" s="76"/>
      <c r="K954" s="76"/>
      <c r="L954" s="76"/>
      <c r="M954" s="77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  <c r="AQ954" s="59"/>
      <c r="AR954" s="59"/>
      <c r="AS954" s="59"/>
      <c r="AT954" s="59"/>
      <c r="AU954" s="59"/>
      <c r="AV954" s="59"/>
      <c r="AW954" s="59"/>
      <c r="AX954" s="59"/>
      <c r="AY954" s="59"/>
      <c r="AZ954" s="59"/>
      <c r="BA954" s="59"/>
      <c r="BB954" s="59"/>
      <c r="BC954" s="59"/>
      <c r="BD954" s="59"/>
      <c r="BE954" s="59"/>
      <c r="BF954" s="59"/>
      <c r="BG954" s="59"/>
      <c r="BH954" s="59"/>
      <c r="BI954" s="59"/>
      <c r="BJ954" s="59"/>
      <c r="BK954" s="59"/>
      <c r="BL954" s="59"/>
      <c r="BM954" s="59"/>
      <c r="BN954" s="59"/>
      <c r="BO954" s="59"/>
      <c r="BP954" s="59"/>
      <c r="BQ954" s="59"/>
      <c r="BR954" s="59"/>
      <c r="BS954" s="59"/>
      <c r="BT954" s="59"/>
      <c r="BU954" s="59"/>
      <c r="BV954" s="59"/>
      <c r="BW954" s="59"/>
      <c r="BX954" s="59"/>
      <c r="BY954" s="59"/>
      <c r="BZ954" s="59"/>
      <c r="CA954" s="59"/>
      <c r="CB954" s="59"/>
      <c r="CC954" s="59"/>
      <c r="CD954" s="59"/>
      <c r="CE954" s="59"/>
      <c r="CF954" s="59"/>
      <c r="CG954" s="59"/>
      <c r="CH954" s="59"/>
      <c r="CI954" s="59"/>
      <c r="CJ954" s="59"/>
      <c r="CK954" s="59"/>
      <c r="CL954" s="59"/>
    </row>
    <row r="955" spans="1:90" s="75" customFormat="1" x14ac:dyDescent="0.25">
      <c r="A955" s="33"/>
      <c r="B955" s="33"/>
      <c r="C955" s="33"/>
      <c r="D955" s="33"/>
      <c r="E955" s="33"/>
      <c r="F955" s="33"/>
      <c r="G955" s="33"/>
      <c r="H955" s="33"/>
      <c r="I955" s="76"/>
      <c r="J955" s="76"/>
      <c r="K955" s="76"/>
      <c r="L955" s="76"/>
      <c r="M955" s="77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  <c r="AN955" s="59"/>
      <c r="AO955" s="59"/>
      <c r="AP955" s="59"/>
      <c r="AQ955" s="59"/>
      <c r="AR955" s="59"/>
      <c r="AS955" s="59"/>
      <c r="AT955" s="59"/>
      <c r="AU955" s="59"/>
      <c r="AV955" s="59"/>
      <c r="AW955" s="59"/>
      <c r="AX955" s="59"/>
      <c r="AY955" s="59"/>
      <c r="AZ955" s="59"/>
      <c r="BA955" s="59"/>
      <c r="BB955" s="59"/>
      <c r="BC955" s="59"/>
      <c r="BD955" s="59"/>
      <c r="BE955" s="59"/>
      <c r="BF955" s="59"/>
      <c r="BG955" s="59"/>
      <c r="BH955" s="59"/>
      <c r="BI955" s="59"/>
      <c r="BJ955" s="59"/>
      <c r="BK955" s="59"/>
      <c r="BL955" s="59"/>
      <c r="BM955" s="59"/>
      <c r="BN955" s="59"/>
      <c r="BO955" s="59"/>
      <c r="BP955" s="59"/>
      <c r="BQ955" s="59"/>
      <c r="BR955" s="59"/>
      <c r="BS955" s="59"/>
      <c r="BT955" s="59"/>
      <c r="BU955" s="59"/>
      <c r="BV955" s="59"/>
      <c r="BW955" s="59"/>
      <c r="BX955" s="59"/>
      <c r="BY955" s="59"/>
      <c r="BZ955" s="59"/>
      <c r="CA955" s="59"/>
      <c r="CB955" s="59"/>
      <c r="CC955" s="59"/>
      <c r="CD955" s="59"/>
      <c r="CE955" s="59"/>
      <c r="CF955" s="59"/>
      <c r="CG955" s="59"/>
      <c r="CH955" s="59"/>
      <c r="CI955" s="59"/>
      <c r="CJ955" s="59"/>
      <c r="CK955" s="59"/>
      <c r="CL955" s="59"/>
    </row>
    <row r="956" spans="1:90" s="75" customFormat="1" x14ac:dyDescent="0.25">
      <c r="A956" s="33"/>
      <c r="B956" s="33"/>
      <c r="C956" s="33"/>
      <c r="D956" s="33"/>
      <c r="E956" s="33"/>
      <c r="F956" s="33"/>
      <c r="G956" s="33"/>
      <c r="H956" s="33"/>
      <c r="I956" s="76"/>
      <c r="J956" s="76"/>
      <c r="K956" s="76"/>
      <c r="L956" s="76"/>
      <c r="M956" s="77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9"/>
      <c r="AO956" s="59"/>
      <c r="AP956" s="59"/>
      <c r="AQ956" s="59"/>
      <c r="AR956" s="59"/>
      <c r="AS956" s="59"/>
      <c r="AT956" s="59"/>
      <c r="AU956" s="59"/>
      <c r="AV956" s="59"/>
      <c r="AW956" s="59"/>
      <c r="AX956" s="59"/>
      <c r="AY956" s="59"/>
      <c r="AZ956" s="59"/>
      <c r="BA956" s="59"/>
      <c r="BB956" s="59"/>
      <c r="BC956" s="59"/>
      <c r="BD956" s="59"/>
      <c r="BE956" s="59"/>
      <c r="BF956" s="59"/>
      <c r="BG956" s="59"/>
      <c r="BH956" s="59"/>
      <c r="BI956" s="59"/>
      <c r="BJ956" s="59"/>
      <c r="BK956" s="59"/>
      <c r="BL956" s="59"/>
      <c r="BM956" s="59"/>
      <c r="BN956" s="59"/>
      <c r="BO956" s="59"/>
      <c r="BP956" s="59"/>
      <c r="BQ956" s="59"/>
      <c r="BR956" s="59"/>
      <c r="BS956" s="59"/>
      <c r="BT956" s="59"/>
      <c r="BU956" s="59"/>
      <c r="BV956" s="59"/>
      <c r="BW956" s="59"/>
      <c r="BX956" s="59"/>
      <c r="BY956" s="59"/>
      <c r="BZ956" s="59"/>
      <c r="CA956" s="59"/>
      <c r="CB956" s="59"/>
      <c r="CC956" s="59"/>
      <c r="CD956" s="59"/>
      <c r="CE956" s="59"/>
      <c r="CF956" s="59"/>
      <c r="CG956" s="59"/>
      <c r="CH956" s="59"/>
      <c r="CI956" s="59"/>
      <c r="CJ956" s="59"/>
      <c r="CK956" s="59"/>
      <c r="CL956" s="59"/>
    </row>
    <row r="957" spans="1:90" s="75" customFormat="1" x14ac:dyDescent="0.25">
      <c r="A957" s="33"/>
      <c r="B957" s="33"/>
      <c r="C957" s="33"/>
      <c r="D957" s="33"/>
      <c r="E957" s="33"/>
      <c r="F957" s="33"/>
      <c r="G957" s="33"/>
      <c r="H957" s="33"/>
      <c r="I957" s="76"/>
      <c r="J957" s="76"/>
      <c r="K957" s="76"/>
      <c r="L957" s="76"/>
      <c r="M957" s="77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9"/>
      <c r="AM957" s="59"/>
      <c r="AN957" s="59"/>
      <c r="AO957" s="59"/>
      <c r="AP957" s="59"/>
      <c r="AQ957" s="59"/>
      <c r="AR957" s="59"/>
      <c r="AS957" s="59"/>
      <c r="AT957" s="59"/>
      <c r="AU957" s="59"/>
      <c r="AV957" s="59"/>
      <c r="AW957" s="59"/>
      <c r="AX957" s="59"/>
      <c r="AY957" s="59"/>
      <c r="AZ957" s="59"/>
      <c r="BA957" s="59"/>
      <c r="BB957" s="59"/>
      <c r="BC957" s="59"/>
      <c r="BD957" s="59"/>
      <c r="BE957" s="59"/>
      <c r="BF957" s="59"/>
      <c r="BG957" s="59"/>
      <c r="BH957" s="59"/>
      <c r="BI957" s="59"/>
      <c r="BJ957" s="59"/>
      <c r="BK957" s="59"/>
      <c r="BL957" s="59"/>
      <c r="BM957" s="59"/>
      <c r="BN957" s="59"/>
      <c r="BO957" s="59"/>
      <c r="BP957" s="59"/>
      <c r="BQ957" s="59"/>
      <c r="BR957" s="59"/>
      <c r="BS957" s="59"/>
      <c r="BT957" s="59"/>
      <c r="BU957" s="59"/>
      <c r="BV957" s="59"/>
      <c r="BW957" s="59"/>
      <c r="BX957" s="59"/>
      <c r="BY957" s="59"/>
      <c r="BZ957" s="59"/>
      <c r="CA957" s="59"/>
      <c r="CB957" s="59"/>
      <c r="CC957" s="59"/>
      <c r="CD957" s="59"/>
      <c r="CE957" s="59"/>
      <c r="CF957" s="59"/>
      <c r="CG957" s="59"/>
      <c r="CH957" s="59"/>
      <c r="CI957" s="59"/>
      <c r="CJ957" s="59"/>
      <c r="CK957" s="59"/>
      <c r="CL957" s="59"/>
    </row>
    <row r="958" spans="1:90" s="75" customFormat="1" x14ac:dyDescent="0.25">
      <c r="A958" s="33"/>
      <c r="B958" s="33"/>
      <c r="C958" s="33"/>
      <c r="D958" s="33"/>
      <c r="E958" s="33"/>
      <c r="F958" s="33"/>
      <c r="G958" s="33"/>
      <c r="H958" s="33"/>
      <c r="I958" s="76"/>
      <c r="J958" s="76"/>
      <c r="K958" s="76"/>
      <c r="L958" s="76"/>
      <c r="M958" s="77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9"/>
      <c r="AM958" s="59"/>
      <c r="AN958" s="59"/>
      <c r="AO958" s="59"/>
      <c r="AP958" s="59"/>
      <c r="AQ958" s="59"/>
      <c r="AR958" s="59"/>
      <c r="AS958" s="59"/>
      <c r="AT958" s="59"/>
      <c r="AU958" s="59"/>
      <c r="AV958" s="59"/>
      <c r="AW958" s="59"/>
      <c r="AX958" s="59"/>
      <c r="AY958" s="59"/>
      <c r="AZ958" s="59"/>
      <c r="BA958" s="59"/>
      <c r="BB958" s="59"/>
      <c r="BC958" s="59"/>
      <c r="BD958" s="59"/>
      <c r="BE958" s="59"/>
      <c r="BF958" s="59"/>
      <c r="BG958" s="59"/>
      <c r="BH958" s="59"/>
      <c r="BI958" s="59"/>
      <c r="BJ958" s="59"/>
      <c r="BK958" s="59"/>
      <c r="BL958" s="59"/>
      <c r="BM958" s="59"/>
      <c r="BN958" s="59"/>
      <c r="BO958" s="59"/>
      <c r="BP958" s="59"/>
      <c r="BQ958" s="59"/>
      <c r="BR958" s="59"/>
      <c r="BS958" s="59"/>
      <c r="BT958" s="59"/>
      <c r="BU958" s="59"/>
      <c r="BV958" s="59"/>
      <c r="BW958" s="59"/>
      <c r="BX958" s="59"/>
      <c r="BY958" s="59"/>
      <c r="BZ958" s="59"/>
      <c r="CA958" s="59"/>
      <c r="CB958" s="59"/>
      <c r="CC958" s="59"/>
      <c r="CD958" s="59"/>
      <c r="CE958" s="59"/>
      <c r="CF958" s="59"/>
      <c r="CG958" s="59"/>
      <c r="CH958" s="59"/>
      <c r="CI958" s="59"/>
      <c r="CJ958" s="59"/>
      <c r="CK958" s="59"/>
      <c r="CL958" s="59"/>
    </row>
    <row r="959" spans="1:90" s="75" customFormat="1" x14ac:dyDescent="0.25">
      <c r="A959" s="33"/>
      <c r="B959" s="33"/>
      <c r="C959" s="33"/>
      <c r="D959" s="33"/>
      <c r="E959" s="33"/>
      <c r="F959" s="33"/>
      <c r="G959" s="33"/>
      <c r="H959" s="33"/>
      <c r="I959" s="76"/>
      <c r="J959" s="76"/>
      <c r="K959" s="76"/>
      <c r="L959" s="76"/>
      <c r="M959" s="77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9"/>
      <c r="AM959" s="59"/>
      <c r="AN959" s="59"/>
      <c r="AO959" s="59"/>
      <c r="AP959" s="59"/>
      <c r="AQ959" s="59"/>
      <c r="AR959" s="59"/>
      <c r="AS959" s="59"/>
      <c r="AT959" s="59"/>
      <c r="AU959" s="59"/>
      <c r="AV959" s="59"/>
      <c r="AW959" s="59"/>
      <c r="AX959" s="59"/>
      <c r="AY959" s="59"/>
      <c r="AZ959" s="59"/>
      <c r="BA959" s="59"/>
      <c r="BB959" s="59"/>
      <c r="BC959" s="59"/>
      <c r="BD959" s="59"/>
      <c r="BE959" s="59"/>
      <c r="BF959" s="59"/>
      <c r="BG959" s="59"/>
      <c r="BH959" s="59"/>
      <c r="BI959" s="59"/>
      <c r="BJ959" s="59"/>
      <c r="BK959" s="59"/>
      <c r="BL959" s="59"/>
      <c r="BM959" s="59"/>
      <c r="BN959" s="59"/>
      <c r="BO959" s="59"/>
      <c r="BP959" s="59"/>
      <c r="BQ959" s="59"/>
      <c r="BR959" s="59"/>
      <c r="BS959" s="59"/>
      <c r="BT959" s="59"/>
      <c r="BU959" s="59"/>
      <c r="BV959" s="59"/>
      <c r="BW959" s="59"/>
      <c r="BX959" s="59"/>
      <c r="BY959" s="59"/>
      <c r="BZ959" s="59"/>
      <c r="CA959" s="59"/>
      <c r="CB959" s="59"/>
      <c r="CC959" s="59"/>
      <c r="CD959" s="59"/>
      <c r="CE959" s="59"/>
      <c r="CF959" s="59"/>
      <c r="CG959" s="59"/>
      <c r="CH959" s="59"/>
      <c r="CI959" s="59"/>
      <c r="CJ959" s="59"/>
      <c r="CK959" s="59"/>
      <c r="CL959" s="59"/>
    </row>
    <row r="960" spans="1:90" s="75" customFormat="1" x14ac:dyDescent="0.25">
      <c r="A960" s="33"/>
      <c r="B960" s="33"/>
      <c r="C960" s="33"/>
      <c r="D960" s="33"/>
      <c r="E960" s="33"/>
      <c r="F960" s="33"/>
      <c r="G960" s="33"/>
      <c r="H960" s="33"/>
      <c r="I960" s="76"/>
      <c r="J960" s="76"/>
      <c r="K960" s="76"/>
      <c r="L960" s="76"/>
      <c r="M960" s="77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  <c r="AK960" s="59"/>
      <c r="AL960" s="59"/>
      <c r="AM960" s="59"/>
      <c r="AN960" s="59"/>
      <c r="AO960" s="59"/>
      <c r="AP960" s="59"/>
      <c r="AQ960" s="59"/>
      <c r="AR960" s="59"/>
      <c r="AS960" s="59"/>
      <c r="AT960" s="59"/>
      <c r="AU960" s="59"/>
      <c r="AV960" s="59"/>
      <c r="AW960" s="59"/>
      <c r="AX960" s="59"/>
      <c r="AY960" s="59"/>
      <c r="AZ960" s="59"/>
      <c r="BA960" s="59"/>
      <c r="BB960" s="59"/>
      <c r="BC960" s="59"/>
      <c r="BD960" s="59"/>
      <c r="BE960" s="59"/>
      <c r="BF960" s="59"/>
      <c r="BG960" s="59"/>
      <c r="BH960" s="59"/>
      <c r="BI960" s="59"/>
      <c r="BJ960" s="59"/>
      <c r="BK960" s="59"/>
      <c r="BL960" s="59"/>
      <c r="BM960" s="59"/>
      <c r="BN960" s="59"/>
      <c r="BO960" s="59"/>
      <c r="BP960" s="59"/>
      <c r="BQ960" s="59"/>
      <c r="BR960" s="59"/>
      <c r="BS960" s="59"/>
      <c r="BT960" s="59"/>
      <c r="BU960" s="59"/>
      <c r="BV960" s="59"/>
      <c r="BW960" s="59"/>
      <c r="BX960" s="59"/>
      <c r="BY960" s="59"/>
      <c r="BZ960" s="59"/>
      <c r="CA960" s="59"/>
      <c r="CB960" s="59"/>
      <c r="CC960" s="59"/>
      <c r="CD960" s="59"/>
      <c r="CE960" s="59"/>
      <c r="CF960" s="59"/>
      <c r="CG960" s="59"/>
      <c r="CH960" s="59"/>
      <c r="CI960" s="59"/>
      <c r="CJ960" s="59"/>
      <c r="CK960" s="59"/>
      <c r="CL960" s="59"/>
    </row>
    <row r="961" spans="1:90" s="75" customFormat="1" x14ac:dyDescent="0.25">
      <c r="A961" s="33"/>
      <c r="B961" s="33"/>
      <c r="C961" s="33"/>
      <c r="D961" s="33"/>
      <c r="E961" s="33"/>
      <c r="F961" s="33"/>
      <c r="G961" s="33"/>
      <c r="H961" s="33"/>
      <c r="I961" s="76"/>
      <c r="J961" s="76"/>
      <c r="K961" s="76"/>
      <c r="L961" s="76"/>
      <c r="M961" s="77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9"/>
      <c r="AO961" s="59"/>
      <c r="AP961" s="59"/>
      <c r="AQ961" s="59"/>
      <c r="AR961" s="59"/>
      <c r="AS961" s="59"/>
      <c r="AT961" s="59"/>
      <c r="AU961" s="59"/>
      <c r="AV961" s="59"/>
      <c r="AW961" s="59"/>
      <c r="AX961" s="59"/>
      <c r="AY961" s="59"/>
      <c r="AZ961" s="59"/>
      <c r="BA961" s="59"/>
      <c r="BB961" s="59"/>
      <c r="BC961" s="59"/>
      <c r="BD961" s="59"/>
      <c r="BE961" s="59"/>
      <c r="BF961" s="59"/>
      <c r="BG961" s="59"/>
      <c r="BH961" s="59"/>
      <c r="BI961" s="59"/>
      <c r="BJ961" s="59"/>
      <c r="BK961" s="59"/>
      <c r="BL961" s="59"/>
      <c r="BM961" s="59"/>
      <c r="BN961" s="59"/>
      <c r="BO961" s="59"/>
      <c r="BP961" s="59"/>
      <c r="BQ961" s="59"/>
      <c r="BR961" s="59"/>
      <c r="BS961" s="59"/>
      <c r="BT961" s="59"/>
      <c r="BU961" s="59"/>
      <c r="BV961" s="59"/>
      <c r="BW961" s="59"/>
      <c r="BX961" s="59"/>
      <c r="BY961" s="59"/>
      <c r="BZ961" s="59"/>
      <c r="CA961" s="59"/>
      <c r="CB961" s="59"/>
      <c r="CC961" s="59"/>
      <c r="CD961" s="59"/>
      <c r="CE961" s="59"/>
      <c r="CF961" s="59"/>
      <c r="CG961" s="59"/>
      <c r="CH961" s="59"/>
      <c r="CI961" s="59"/>
      <c r="CJ961" s="59"/>
      <c r="CK961" s="59"/>
      <c r="CL961" s="59"/>
    </row>
    <row r="962" spans="1:90" s="75" customFormat="1" x14ac:dyDescent="0.25">
      <c r="A962" s="33"/>
      <c r="B962" s="33"/>
      <c r="C962" s="33"/>
      <c r="D962" s="33"/>
      <c r="E962" s="33"/>
      <c r="F962" s="33"/>
      <c r="G962" s="33"/>
      <c r="H962" s="33"/>
      <c r="I962" s="76"/>
      <c r="J962" s="76"/>
      <c r="K962" s="76"/>
      <c r="L962" s="76"/>
      <c r="M962" s="77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  <c r="AK962" s="59"/>
      <c r="AL962" s="59"/>
      <c r="AM962" s="59"/>
      <c r="AN962" s="59"/>
      <c r="AO962" s="59"/>
      <c r="AP962" s="59"/>
      <c r="AQ962" s="59"/>
      <c r="AR962" s="59"/>
      <c r="AS962" s="59"/>
      <c r="AT962" s="59"/>
      <c r="AU962" s="59"/>
      <c r="AV962" s="59"/>
      <c r="AW962" s="59"/>
      <c r="AX962" s="59"/>
      <c r="AY962" s="59"/>
      <c r="AZ962" s="59"/>
      <c r="BA962" s="59"/>
      <c r="BB962" s="59"/>
      <c r="BC962" s="59"/>
      <c r="BD962" s="59"/>
      <c r="BE962" s="59"/>
      <c r="BF962" s="59"/>
      <c r="BG962" s="59"/>
      <c r="BH962" s="59"/>
      <c r="BI962" s="59"/>
      <c r="BJ962" s="59"/>
      <c r="BK962" s="59"/>
      <c r="BL962" s="59"/>
      <c r="BM962" s="59"/>
      <c r="BN962" s="59"/>
      <c r="BO962" s="59"/>
      <c r="BP962" s="59"/>
      <c r="BQ962" s="59"/>
      <c r="BR962" s="59"/>
      <c r="BS962" s="59"/>
      <c r="BT962" s="59"/>
      <c r="BU962" s="59"/>
      <c r="BV962" s="59"/>
      <c r="BW962" s="59"/>
      <c r="BX962" s="59"/>
      <c r="BY962" s="59"/>
      <c r="BZ962" s="59"/>
      <c r="CA962" s="59"/>
      <c r="CB962" s="59"/>
      <c r="CC962" s="59"/>
      <c r="CD962" s="59"/>
      <c r="CE962" s="59"/>
      <c r="CF962" s="59"/>
      <c r="CG962" s="59"/>
      <c r="CH962" s="59"/>
      <c r="CI962" s="59"/>
      <c r="CJ962" s="59"/>
      <c r="CK962" s="59"/>
      <c r="CL962" s="59"/>
    </row>
    <row r="963" spans="1:90" s="75" customFormat="1" x14ac:dyDescent="0.25">
      <c r="A963" s="33"/>
      <c r="B963" s="33"/>
      <c r="C963" s="33"/>
      <c r="D963" s="33"/>
      <c r="E963" s="33"/>
      <c r="F963" s="33"/>
      <c r="G963" s="33"/>
      <c r="H963" s="33"/>
      <c r="I963" s="76"/>
      <c r="J963" s="76"/>
      <c r="K963" s="76"/>
      <c r="L963" s="76"/>
      <c r="M963" s="77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9"/>
      <c r="AM963" s="59"/>
      <c r="AN963" s="59"/>
      <c r="AO963" s="59"/>
      <c r="AP963" s="59"/>
      <c r="AQ963" s="59"/>
      <c r="AR963" s="59"/>
      <c r="AS963" s="59"/>
      <c r="AT963" s="59"/>
      <c r="AU963" s="59"/>
      <c r="AV963" s="59"/>
      <c r="AW963" s="59"/>
      <c r="AX963" s="59"/>
      <c r="AY963" s="59"/>
      <c r="AZ963" s="59"/>
      <c r="BA963" s="59"/>
      <c r="BB963" s="59"/>
      <c r="BC963" s="59"/>
      <c r="BD963" s="59"/>
      <c r="BE963" s="59"/>
      <c r="BF963" s="59"/>
      <c r="BG963" s="59"/>
      <c r="BH963" s="59"/>
      <c r="BI963" s="59"/>
      <c r="BJ963" s="59"/>
      <c r="BK963" s="59"/>
      <c r="BL963" s="59"/>
      <c r="BM963" s="59"/>
      <c r="BN963" s="59"/>
      <c r="BO963" s="59"/>
      <c r="BP963" s="59"/>
      <c r="BQ963" s="59"/>
      <c r="BR963" s="59"/>
      <c r="BS963" s="59"/>
      <c r="BT963" s="59"/>
      <c r="BU963" s="59"/>
      <c r="BV963" s="59"/>
      <c r="BW963" s="59"/>
      <c r="BX963" s="59"/>
      <c r="BY963" s="59"/>
      <c r="BZ963" s="59"/>
      <c r="CA963" s="59"/>
      <c r="CB963" s="59"/>
      <c r="CC963" s="59"/>
      <c r="CD963" s="59"/>
      <c r="CE963" s="59"/>
      <c r="CF963" s="59"/>
      <c r="CG963" s="59"/>
      <c r="CH963" s="59"/>
      <c r="CI963" s="59"/>
      <c r="CJ963" s="59"/>
      <c r="CK963" s="59"/>
      <c r="CL963" s="59"/>
    </row>
    <row r="964" spans="1:90" s="75" customFormat="1" x14ac:dyDescent="0.25">
      <c r="A964" s="33"/>
      <c r="B964" s="4"/>
      <c r="C964" s="4"/>
      <c r="D964" s="4"/>
      <c r="E964" s="4"/>
      <c r="F964" s="4"/>
      <c r="G964" s="4"/>
      <c r="H964" s="4"/>
      <c r="I964" s="76"/>
      <c r="J964" s="76"/>
      <c r="K964" s="76"/>
      <c r="L964" s="76"/>
      <c r="M964" s="77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9"/>
      <c r="AM964" s="59"/>
      <c r="AN964" s="59"/>
      <c r="AO964" s="59"/>
      <c r="AP964" s="59"/>
      <c r="AQ964" s="59"/>
      <c r="AR964" s="59"/>
      <c r="AS964" s="59"/>
      <c r="AT964" s="59"/>
      <c r="AU964" s="59"/>
      <c r="AV964" s="59"/>
      <c r="AW964" s="59"/>
      <c r="AX964" s="59"/>
      <c r="AY964" s="59"/>
      <c r="AZ964" s="59"/>
      <c r="BA964" s="59"/>
      <c r="BB964" s="59"/>
      <c r="BC964" s="59"/>
      <c r="BD964" s="59"/>
      <c r="BE964" s="59"/>
      <c r="BF964" s="59"/>
      <c r="BG964" s="59"/>
      <c r="BH964" s="59"/>
      <c r="BI964" s="59"/>
      <c r="BJ964" s="59"/>
      <c r="BK964" s="59"/>
      <c r="BL964" s="59"/>
      <c r="BM964" s="59"/>
      <c r="BN964" s="59"/>
      <c r="BO964" s="59"/>
      <c r="BP964" s="59"/>
      <c r="BQ964" s="59"/>
      <c r="BR964" s="59"/>
      <c r="BS964" s="59"/>
      <c r="BT964" s="59"/>
      <c r="BU964" s="59"/>
      <c r="BV964" s="59"/>
      <c r="BW964" s="59"/>
      <c r="BX964" s="59"/>
      <c r="BY964" s="59"/>
      <c r="BZ964" s="59"/>
      <c r="CA964" s="59"/>
      <c r="CB964" s="59"/>
      <c r="CC964" s="59"/>
      <c r="CD964" s="59"/>
      <c r="CE964" s="59"/>
      <c r="CF964" s="59"/>
      <c r="CG964" s="59"/>
      <c r="CH964" s="59"/>
      <c r="CI964" s="59"/>
      <c r="CJ964" s="59"/>
      <c r="CK964" s="59"/>
      <c r="CL964" s="59"/>
    </row>
    <row r="965" spans="1:90" s="75" customFormat="1" x14ac:dyDescent="0.25">
      <c r="A965" s="33"/>
      <c r="B965" s="33"/>
      <c r="C965" s="33"/>
      <c r="D965" s="33"/>
      <c r="E965" s="33"/>
      <c r="F965" s="33"/>
      <c r="G965" s="33"/>
      <c r="H965" s="33"/>
      <c r="I965" s="76"/>
      <c r="J965" s="76"/>
      <c r="K965" s="76"/>
      <c r="L965" s="76"/>
      <c r="M965" s="77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  <c r="AP965" s="59"/>
      <c r="AQ965" s="59"/>
      <c r="AR965" s="59"/>
      <c r="AS965" s="59"/>
      <c r="AT965" s="59"/>
      <c r="AU965" s="59"/>
      <c r="AV965" s="59"/>
      <c r="AW965" s="59"/>
      <c r="AX965" s="59"/>
      <c r="AY965" s="59"/>
      <c r="AZ965" s="59"/>
      <c r="BA965" s="59"/>
      <c r="BB965" s="59"/>
      <c r="BC965" s="59"/>
      <c r="BD965" s="59"/>
      <c r="BE965" s="59"/>
      <c r="BF965" s="59"/>
      <c r="BG965" s="59"/>
      <c r="BH965" s="59"/>
      <c r="BI965" s="59"/>
      <c r="BJ965" s="59"/>
      <c r="BK965" s="59"/>
      <c r="BL965" s="59"/>
      <c r="BM965" s="59"/>
      <c r="BN965" s="59"/>
      <c r="BO965" s="59"/>
      <c r="BP965" s="59"/>
      <c r="BQ965" s="59"/>
      <c r="BR965" s="59"/>
      <c r="BS965" s="59"/>
      <c r="BT965" s="59"/>
      <c r="BU965" s="59"/>
      <c r="BV965" s="59"/>
      <c r="BW965" s="59"/>
      <c r="BX965" s="59"/>
      <c r="BY965" s="59"/>
      <c r="BZ965" s="59"/>
      <c r="CA965" s="59"/>
      <c r="CB965" s="59"/>
      <c r="CC965" s="59"/>
      <c r="CD965" s="59"/>
      <c r="CE965" s="59"/>
      <c r="CF965" s="59"/>
      <c r="CG965" s="59"/>
      <c r="CH965" s="59"/>
      <c r="CI965" s="59"/>
      <c r="CJ965" s="59"/>
      <c r="CK965" s="59"/>
      <c r="CL965" s="59"/>
    </row>
    <row r="966" spans="1:90" s="75" customFormat="1" x14ac:dyDescent="0.25">
      <c r="A966" s="33"/>
      <c r="B966" s="33"/>
      <c r="C966" s="33"/>
      <c r="D966" s="33"/>
      <c r="E966" s="33"/>
      <c r="F966" s="33"/>
      <c r="G966" s="33"/>
      <c r="H966" s="33"/>
      <c r="I966" s="76"/>
      <c r="J966" s="76"/>
      <c r="K966" s="76"/>
      <c r="L966" s="76"/>
      <c r="M966" s="77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  <c r="AK966" s="59"/>
      <c r="AL966" s="59"/>
      <c r="AM966" s="59"/>
      <c r="AN966" s="59"/>
      <c r="AO966" s="59"/>
      <c r="AP966" s="59"/>
      <c r="AQ966" s="59"/>
      <c r="AR966" s="59"/>
      <c r="AS966" s="59"/>
      <c r="AT966" s="59"/>
      <c r="AU966" s="59"/>
      <c r="AV966" s="59"/>
      <c r="AW966" s="59"/>
      <c r="AX966" s="59"/>
      <c r="AY966" s="59"/>
      <c r="AZ966" s="59"/>
      <c r="BA966" s="59"/>
      <c r="BB966" s="59"/>
      <c r="BC966" s="59"/>
      <c r="BD966" s="59"/>
      <c r="BE966" s="59"/>
      <c r="BF966" s="59"/>
      <c r="BG966" s="59"/>
      <c r="BH966" s="59"/>
      <c r="BI966" s="59"/>
      <c r="BJ966" s="59"/>
      <c r="BK966" s="59"/>
      <c r="BL966" s="59"/>
      <c r="BM966" s="59"/>
      <c r="BN966" s="59"/>
      <c r="BO966" s="59"/>
      <c r="BP966" s="59"/>
      <c r="BQ966" s="59"/>
      <c r="BR966" s="59"/>
      <c r="BS966" s="59"/>
      <c r="BT966" s="59"/>
      <c r="BU966" s="59"/>
      <c r="BV966" s="59"/>
      <c r="BW966" s="59"/>
      <c r="BX966" s="59"/>
      <c r="BY966" s="59"/>
      <c r="BZ966" s="59"/>
      <c r="CA966" s="59"/>
      <c r="CB966" s="59"/>
      <c r="CC966" s="59"/>
      <c r="CD966" s="59"/>
      <c r="CE966" s="59"/>
      <c r="CF966" s="59"/>
      <c r="CG966" s="59"/>
      <c r="CH966" s="59"/>
      <c r="CI966" s="59"/>
      <c r="CJ966" s="59"/>
      <c r="CK966" s="59"/>
      <c r="CL966" s="59"/>
    </row>
    <row r="967" spans="1:90" s="75" customFormat="1" x14ac:dyDescent="0.25">
      <c r="A967" s="33"/>
      <c r="B967" s="33"/>
      <c r="C967" s="33"/>
      <c r="D967" s="33"/>
      <c r="E967" s="33"/>
      <c r="F967" s="33"/>
      <c r="G967" s="33"/>
      <c r="H967" s="33"/>
      <c r="I967" s="76"/>
      <c r="J967" s="76"/>
      <c r="K967" s="76"/>
      <c r="L967" s="76"/>
      <c r="M967" s="77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9"/>
      <c r="AM967" s="59"/>
      <c r="AN967" s="59"/>
      <c r="AO967" s="59"/>
      <c r="AP967" s="59"/>
      <c r="AQ967" s="59"/>
      <c r="AR967" s="59"/>
      <c r="AS967" s="59"/>
      <c r="AT967" s="59"/>
      <c r="AU967" s="59"/>
      <c r="AV967" s="59"/>
      <c r="AW967" s="59"/>
      <c r="AX967" s="59"/>
      <c r="AY967" s="59"/>
      <c r="AZ967" s="59"/>
      <c r="BA967" s="59"/>
      <c r="BB967" s="59"/>
      <c r="BC967" s="59"/>
      <c r="BD967" s="59"/>
      <c r="BE967" s="59"/>
      <c r="BF967" s="59"/>
      <c r="BG967" s="59"/>
      <c r="BH967" s="59"/>
      <c r="BI967" s="59"/>
      <c r="BJ967" s="59"/>
      <c r="BK967" s="59"/>
      <c r="BL967" s="59"/>
      <c r="BM967" s="59"/>
      <c r="BN967" s="59"/>
      <c r="BO967" s="59"/>
      <c r="BP967" s="59"/>
      <c r="BQ967" s="59"/>
      <c r="BR967" s="59"/>
      <c r="BS967" s="59"/>
      <c r="BT967" s="59"/>
      <c r="BU967" s="59"/>
      <c r="BV967" s="59"/>
      <c r="BW967" s="59"/>
      <c r="BX967" s="59"/>
      <c r="BY967" s="59"/>
      <c r="BZ967" s="59"/>
      <c r="CA967" s="59"/>
      <c r="CB967" s="59"/>
      <c r="CC967" s="59"/>
      <c r="CD967" s="59"/>
      <c r="CE967" s="59"/>
      <c r="CF967" s="59"/>
      <c r="CG967" s="59"/>
      <c r="CH967" s="59"/>
      <c r="CI967" s="59"/>
      <c r="CJ967" s="59"/>
      <c r="CK967" s="59"/>
      <c r="CL967" s="59"/>
    </row>
    <row r="968" spans="1:90" s="75" customFormat="1" x14ac:dyDescent="0.25">
      <c r="A968" s="33"/>
      <c r="B968" s="4"/>
      <c r="C968" s="4"/>
      <c r="D968" s="4"/>
      <c r="E968" s="4"/>
      <c r="F968" s="4"/>
      <c r="G968" s="4"/>
      <c r="H968" s="4"/>
      <c r="I968" s="76"/>
      <c r="J968" s="76"/>
      <c r="K968" s="76"/>
      <c r="L968" s="76"/>
      <c r="M968" s="77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9"/>
      <c r="AM968" s="59"/>
      <c r="AN968" s="59"/>
      <c r="AO968" s="59"/>
      <c r="AP968" s="59"/>
      <c r="AQ968" s="59"/>
      <c r="AR968" s="59"/>
      <c r="AS968" s="59"/>
      <c r="AT968" s="59"/>
      <c r="AU968" s="59"/>
      <c r="AV968" s="59"/>
      <c r="AW968" s="59"/>
      <c r="AX968" s="59"/>
      <c r="AY968" s="59"/>
      <c r="AZ968" s="59"/>
      <c r="BA968" s="59"/>
      <c r="BB968" s="59"/>
      <c r="BC968" s="59"/>
      <c r="BD968" s="59"/>
      <c r="BE968" s="59"/>
      <c r="BF968" s="59"/>
      <c r="BG968" s="59"/>
      <c r="BH968" s="59"/>
      <c r="BI968" s="59"/>
      <c r="BJ968" s="59"/>
      <c r="BK968" s="59"/>
      <c r="BL968" s="59"/>
      <c r="BM968" s="59"/>
      <c r="BN968" s="59"/>
      <c r="BO968" s="59"/>
      <c r="BP968" s="59"/>
      <c r="BQ968" s="59"/>
      <c r="BR968" s="59"/>
      <c r="BS968" s="59"/>
      <c r="BT968" s="59"/>
      <c r="BU968" s="59"/>
      <c r="BV968" s="59"/>
      <c r="BW968" s="59"/>
      <c r="BX968" s="59"/>
      <c r="BY968" s="59"/>
      <c r="BZ968" s="59"/>
      <c r="CA968" s="59"/>
      <c r="CB968" s="59"/>
      <c r="CC968" s="59"/>
      <c r="CD968" s="59"/>
      <c r="CE968" s="59"/>
      <c r="CF968" s="59"/>
      <c r="CG968" s="59"/>
      <c r="CH968" s="59"/>
      <c r="CI968" s="59"/>
      <c r="CJ968" s="59"/>
      <c r="CK968" s="59"/>
      <c r="CL968" s="59"/>
    </row>
    <row r="969" spans="1:90" s="75" customFormat="1" x14ac:dyDescent="0.25">
      <c r="A969" s="4"/>
      <c r="B969" s="33"/>
      <c r="C969" s="33"/>
      <c r="D969" s="33"/>
      <c r="E969" s="33"/>
      <c r="F969" s="33"/>
      <c r="G969" s="33"/>
      <c r="H969" s="33"/>
      <c r="I969" s="76"/>
      <c r="J969" s="76"/>
      <c r="K969" s="76"/>
      <c r="L969" s="76"/>
      <c r="M969" s="77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9"/>
      <c r="AM969" s="59"/>
      <c r="AN969" s="59"/>
      <c r="AO969" s="59"/>
      <c r="AP969" s="59"/>
      <c r="AQ969" s="59"/>
      <c r="AR969" s="59"/>
      <c r="AS969" s="59"/>
      <c r="AT969" s="59"/>
      <c r="AU969" s="59"/>
      <c r="AV969" s="59"/>
      <c r="AW969" s="59"/>
      <c r="AX969" s="59"/>
      <c r="AY969" s="59"/>
      <c r="AZ969" s="59"/>
      <c r="BA969" s="59"/>
      <c r="BB969" s="59"/>
      <c r="BC969" s="59"/>
      <c r="BD969" s="59"/>
      <c r="BE969" s="59"/>
      <c r="BF969" s="59"/>
      <c r="BG969" s="59"/>
      <c r="BH969" s="59"/>
      <c r="BI969" s="59"/>
      <c r="BJ969" s="59"/>
      <c r="BK969" s="59"/>
      <c r="BL969" s="59"/>
      <c r="BM969" s="59"/>
      <c r="BN969" s="59"/>
      <c r="BO969" s="59"/>
      <c r="BP969" s="59"/>
      <c r="BQ969" s="59"/>
      <c r="BR969" s="59"/>
      <c r="BS969" s="59"/>
      <c r="BT969" s="59"/>
      <c r="BU969" s="59"/>
      <c r="BV969" s="59"/>
      <c r="BW969" s="59"/>
      <c r="BX969" s="59"/>
      <c r="BY969" s="59"/>
      <c r="BZ969" s="59"/>
      <c r="CA969" s="59"/>
      <c r="CB969" s="59"/>
      <c r="CC969" s="59"/>
      <c r="CD969" s="59"/>
      <c r="CE969" s="59"/>
      <c r="CF969" s="59"/>
      <c r="CG969" s="59"/>
      <c r="CH969" s="59"/>
      <c r="CI969" s="59"/>
      <c r="CJ969" s="59"/>
      <c r="CK969" s="59"/>
      <c r="CL969" s="59"/>
    </row>
    <row r="970" spans="1:90" s="75" customFormat="1" x14ac:dyDescent="0.25">
      <c r="A970" s="33"/>
      <c r="B970" s="33"/>
      <c r="C970" s="33"/>
      <c r="D970" s="33"/>
      <c r="E970" s="33"/>
      <c r="F970" s="33"/>
      <c r="G970" s="33"/>
      <c r="H970" s="33"/>
      <c r="I970" s="76"/>
      <c r="J970" s="76"/>
      <c r="K970" s="76"/>
      <c r="L970" s="76"/>
      <c r="M970" s="77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9"/>
      <c r="AM970" s="59"/>
      <c r="AN970" s="59"/>
      <c r="AO970" s="59"/>
      <c r="AP970" s="59"/>
      <c r="AQ970" s="59"/>
      <c r="AR970" s="59"/>
      <c r="AS970" s="59"/>
      <c r="AT970" s="59"/>
      <c r="AU970" s="59"/>
      <c r="AV970" s="59"/>
      <c r="AW970" s="59"/>
      <c r="AX970" s="59"/>
      <c r="AY970" s="59"/>
      <c r="AZ970" s="59"/>
      <c r="BA970" s="59"/>
      <c r="BB970" s="59"/>
      <c r="BC970" s="59"/>
      <c r="BD970" s="59"/>
      <c r="BE970" s="59"/>
      <c r="BF970" s="59"/>
      <c r="BG970" s="59"/>
      <c r="BH970" s="59"/>
      <c r="BI970" s="59"/>
      <c r="BJ970" s="59"/>
      <c r="BK970" s="59"/>
      <c r="BL970" s="59"/>
      <c r="BM970" s="59"/>
      <c r="BN970" s="59"/>
      <c r="BO970" s="59"/>
      <c r="BP970" s="59"/>
      <c r="BQ970" s="59"/>
      <c r="BR970" s="59"/>
      <c r="BS970" s="59"/>
      <c r="BT970" s="59"/>
      <c r="BU970" s="59"/>
      <c r="BV970" s="59"/>
      <c r="BW970" s="59"/>
      <c r="BX970" s="59"/>
      <c r="BY970" s="59"/>
      <c r="BZ970" s="59"/>
      <c r="CA970" s="59"/>
      <c r="CB970" s="59"/>
      <c r="CC970" s="59"/>
      <c r="CD970" s="59"/>
      <c r="CE970" s="59"/>
      <c r="CF970" s="59"/>
      <c r="CG970" s="59"/>
      <c r="CH970" s="59"/>
      <c r="CI970" s="59"/>
      <c r="CJ970" s="59"/>
      <c r="CK970" s="59"/>
      <c r="CL970" s="59"/>
    </row>
    <row r="971" spans="1:90" s="75" customFormat="1" x14ac:dyDescent="0.25">
      <c r="A971" s="33"/>
      <c r="B971" s="33"/>
      <c r="C971" s="33"/>
      <c r="D971" s="33"/>
      <c r="E971" s="33"/>
      <c r="F971" s="33"/>
      <c r="G971" s="33"/>
      <c r="H971" s="33"/>
      <c r="I971" s="76"/>
      <c r="J971" s="76"/>
      <c r="K971" s="76"/>
      <c r="L971" s="76"/>
      <c r="M971" s="77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9"/>
      <c r="AM971" s="59"/>
      <c r="AN971" s="59"/>
      <c r="AO971" s="59"/>
      <c r="AP971" s="59"/>
      <c r="AQ971" s="59"/>
      <c r="AR971" s="59"/>
      <c r="AS971" s="59"/>
      <c r="AT971" s="59"/>
      <c r="AU971" s="59"/>
      <c r="AV971" s="59"/>
      <c r="AW971" s="59"/>
      <c r="AX971" s="59"/>
      <c r="AY971" s="59"/>
      <c r="AZ971" s="59"/>
      <c r="BA971" s="59"/>
      <c r="BB971" s="59"/>
      <c r="BC971" s="59"/>
      <c r="BD971" s="59"/>
      <c r="BE971" s="59"/>
      <c r="BF971" s="59"/>
      <c r="BG971" s="59"/>
      <c r="BH971" s="59"/>
      <c r="BI971" s="59"/>
      <c r="BJ971" s="59"/>
      <c r="BK971" s="59"/>
      <c r="BL971" s="59"/>
      <c r="BM971" s="59"/>
      <c r="BN971" s="59"/>
      <c r="BO971" s="59"/>
      <c r="BP971" s="59"/>
      <c r="BQ971" s="59"/>
      <c r="BR971" s="59"/>
      <c r="BS971" s="59"/>
      <c r="BT971" s="59"/>
      <c r="BU971" s="59"/>
      <c r="BV971" s="59"/>
      <c r="BW971" s="59"/>
      <c r="BX971" s="59"/>
      <c r="BY971" s="59"/>
      <c r="BZ971" s="59"/>
      <c r="CA971" s="59"/>
      <c r="CB971" s="59"/>
      <c r="CC971" s="59"/>
      <c r="CD971" s="59"/>
      <c r="CE971" s="59"/>
      <c r="CF971" s="59"/>
      <c r="CG971" s="59"/>
      <c r="CH971" s="59"/>
      <c r="CI971" s="59"/>
      <c r="CJ971" s="59"/>
      <c r="CK971" s="59"/>
      <c r="CL971" s="59"/>
    </row>
    <row r="972" spans="1:90" s="75" customFormat="1" x14ac:dyDescent="0.25">
      <c r="A972" s="33"/>
      <c r="B972" s="33"/>
      <c r="C972" s="33"/>
      <c r="D972" s="33"/>
      <c r="E972" s="33"/>
      <c r="F972" s="33"/>
      <c r="G972" s="33"/>
      <c r="H972" s="33"/>
      <c r="I972" s="76"/>
      <c r="J972" s="76"/>
      <c r="K972" s="76"/>
      <c r="L972" s="76"/>
      <c r="M972" s="77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9"/>
      <c r="AM972" s="59"/>
      <c r="AN972" s="59"/>
      <c r="AO972" s="59"/>
      <c r="AP972" s="59"/>
      <c r="AQ972" s="59"/>
      <c r="AR972" s="59"/>
      <c r="AS972" s="59"/>
      <c r="AT972" s="59"/>
      <c r="AU972" s="59"/>
      <c r="AV972" s="59"/>
      <c r="AW972" s="59"/>
      <c r="AX972" s="59"/>
      <c r="AY972" s="59"/>
      <c r="AZ972" s="59"/>
      <c r="BA972" s="59"/>
      <c r="BB972" s="59"/>
      <c r="BC972" s="59"/>
      <c r="BD972" s="59"/>
      <c r="BE972" s="59"/>
      <c r="BF972" s="59"/>
      <c r="BG972" s="59"/>
      <c r="BH972" s="59"/>
      <c r="BI972" s="59"/>
      <c r="BJ972" s="59"/>
      <c r="BK972" s="59"/>
      <c r="BL972" s="59"/>
      <c r="BM972" s="59"/>
      <c r="BN972" s="59"/>
      <c r="BO972" s="59"/>
      <c r="BP972" s="59"/>
      <c r="BQ972" s="59"/>
      <c r="BR972" s="59"/>
      <c r="BS972" s="59"/>
      <c r="BT972" s="59"/>
      <c r="BU972" s="59"/>
      <c r="BV972" s="59"/>
      <c r="BW972" s="59"/>
      <c r="BX972" s="59"/>
      <c r="BY972" s="59"/>
      <c r="BZ972" s="59"/>
      <c r="CA972" s="59"/>
      <c r="CB972" s="59"/>
      <c r="CC972" s="59"/>
      <c r="CD972" s="59"/>
      <c r="CE972" s="59"/>
      <c r="CF972" s="59"/>
      <c r="CG972" s="59"/>
      <c r="CH972" s="59"/>
      <c r="CI972" s="59"/>
      <c r="CJ972" s="59"/>
      <c r="CK972" s="59"/>
      <c r="CL972" s="59"/>
    </row>
    <row r="973" spans="1:90" s="75" customFormat="1" x14ac:dyDescent="0.25">
      <c r="A973" s="4"/>
      <c r="B973" s="33"/>
      <c r="C973" s="33"/>
      <c r="D973" s="33"/>
      <c r="E973" s="33"/>
      <c r="F973" s="33"/>
      <c r="G973" s="33"/>
      <c r="H973" s="33"/>
      <c r="I973" s="76"/>
      <c r="J973" s="76"/>
      <c r="K973" s="76"/>
      <c r="L973" s="76"/>
      <c r="M973" s="77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9"/>
      <c r="AO973" s="59"/>
      <c r="AP973" s="59"/>
      <c r="AQ973" s="59"/>
      <c r="AR973" s="59"/>
      <c r="AS973" s="59"/>
      <c r="AT973" s="59"/>
      <c r="AU973" s="59"/>
      <c r="AV973" s="59"/>
      <c r="AW973" s="59"/>
      <c r="AX973" s="59"/>
      <c r="AY973" s="59"/>
      <c r="AZ973" s="59"/>
      <c r="BA973" s="59"/>
      <c r="BB973" s="59"/>
      <c r="BC973" s="59"/>
      <c r="BD973" s="59"/>
      <c r="BE973" s="59"/>
      <c r="BF973" s="59"/>
      <c r="BG973" s="59"/>
      <c r="BH973" s="59"/>
      <c r="BI973" s="59"/>
      <c r="BJ973" s="59"/>
      <c r="BK973" s="59"/>
      <c r="BL973" s="59"/>
      <c r="BM973" s="59"/>
      <c r="BN973" s="59"/>
      <c r="BO973" s="59"/>
      <c r="BP973" s="59"/>
      <c r="BQ973" s="59"/>
      <c r="BR973" s="59"/>
      <c r="BS973" s="59"/>
      <c r="BT973" s="59"/>
      <c r="BU973" s="59"/>
      <c r="BV973" s="59"/>
      <c r="BW973" s="59"/>
      <c r="BX973" s="59"/>
      <c r="BY973" s="59"/>
      <c r="BZ973" s="59"/>
      <c r="CA973" s="59"/>
      <c r="CB973" s="59"/>
      <c r="CC973" s="59"/>
      <c r="CD973" s="59"/>
      <c r="CE973" s="59"/>
      <c r="CF973" s="59"/>
      <c r="CG973" s="59"/>
      <c r="CH973" s="59"/>
      <c r="CI973" s="59"/>
      <c r="CJ973" s="59"/>
      <c r="CK973" s="59"/>
      <c r="CL973" s="59"/>
    </row>
    <row r="974" spans="1:90" s="75" customFormat="1" x14ac:dyDescent="0.25">
      <c r="A974" s="33"/>
      <c r="B974" s="33"/>
      <c r="C974" s="33"/>
      <c r="D974" s="33"/>
      <c r="E974" s="33"/>
      <c r="F974" s="33"/>
      <c r="G974" s="33"/>
      <c r="H974" s="33"/>
      <c r="I974" s="76"/>
      <c r="J974" s="76"/>
      <c r="K974" s="76"/>
      <c r="L974" s="76"/>
      <c r="M974" s="77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9"/>
      <c r="AM974" s="59"/>
      <c r="AN974" s="59"/>
      <c r="AO974" s="59"/>
      <c r="AP974" s="59"/>
      <c r="AQ974" s="59"/>
      <c r="AR974" s="59"/>
      <c r="AS974" s="59"/>
      <c r="AT974" s="59"/>
      <c r="AU974" s="59"/>
      <c r="AV974" s="59"/>
      <c r="AW974" s="59"/>
      <c r="AX974" s="59"/>
      <c r="AY974" s="59"/>
      <c r="AZ974" s="59"/>
      <c r="BA974" s="59"/>
      <c r="BB974" s="59"/>
      <c r="BC974" s="59"/>
      <c r="BD974" s="59"/>
      <c r="BE974" s="59"/>
      <c r="BF974" s="59"/>
      <c r="BG974" s="59"/>
      <c r="BH974" s="59"/>
      <c r="BI974" s="59"/>
      <c r="BJ974" s="59"/>
      <c r="BK974" s="59"/>
      <c r="BL974" s="59"/>
      <c r="BM974" s="59"/>
      <c r="BN974" s="59"/>
      <c r="BO974" s="59"/>
      <c r="BP974" s="59"/>
      <c r="BQ974" s="59"/>
      <c r="BR974" s="59"/>
      <c r="BS974" s="59"/>
      <c r="BT974" s="59"/>
      <c r="BU974" s="59"/>
      <c r="BV974" s="59"/>
      <c r="BW974" s="59"/>
      <c r="BX974" s="59"/>
      <c r="BY974" s="59"/>
      <c r="BZ974" s="59"/>
      <c r="CA974" s="59"/>
      <c r="CB974" s="59"/>
      <c r="CC974" s="59"/>
      <c r="CD974" s="59"/>
      <c r="CE974" s="59"/>
      <c r="CF974" s="59"/>
      <c r="CG974" s="59"/>
      <c r="CH974" s="59"/>
      <c r="CI974" s="59"/>
      <c r="CJ974" s="59"/>
      <c r="CK974" s="59"/>
      <c r="CL974" s="59"/>
    </row>
    <row r="975" spans="1:90" s="75" customFormat="1" x14ac:dyDescent="0.25">
      <c r="A975" s="33"/>
      <c r="B975" s="33"/>
      <c r="C975" s="33"/>
      <c r="D975" s="33"/>
      <c r="E975" s="33"/>
      <c r="F975" s="33"/>
      <c r="G975" s="33"/>
      <c r="H975" s="33"/>
      <c r="I975" s="76"/>
      <c r="J975" s="76"/>
      <c r="K975" s="76"/>
      <c r="L975" s="76"/>
      <c r="M975" s="77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  <c r="AK975" s="59"/>
      <c r="AL975" s="59"/>
      <c r="AM975" s="59"/>
      <c r="AN975" s="59"/>
      <c r="AO975" s="59"/>
      <c r="AP975" s="59"/>
      <c r="AQ975" s="59"/>
      <c r="AR975" s="59"/>
      <c r="AS975" s="59"/>
      <c r="AT975" s="59"/>
      <c r="AU975" s="59"/>
      <c r="AV975" s="59"/>
      <c r="AW975" s="59"/>
      <c r="AX975" s="59"/>
      <c r="AY975" s="59"/>
      <c r="AZ975" s="59"/>
      <c r="BA975" s="59"/>
      <c r="BB975" s="59"/>
      <c r="BC975" s="59"/>
      <c r="BD975" s="59"/>
      <c r="BE975" s="59"/>
      <c r="BF975" s="59"/>
      <c r="BG975" s="59"/>
      <c r="BH975" s="59"/>
      <c r="BI975" s="59"/>
      <c r="BJ975" s="59"/>
      <c r="BK975" s="59"/>
      <c r="BL975" s="59"/>
      <c r="BM975" s="59"/>
      <c r="BN975" s="59"/>
      <c r="BO975" s="59"/>
      <c r="BP975" s="59"/>
      <c r="BQ975" s="59"/>
      <c r="BR975" s="59"/>
      <c r="BS975" s="59"/>
      <c r="BT975" s="59"/>
      <c r="BU975" s="59"/>
      <c r="BV975" s="59"/>
      <c r="BW975" s="59"/>
      <c r="BX975" s="59"/>
      <c r="BY975" s="59"/>
      <c r="BZ975" s="59"/>
      <c r="CA975" s="59"/>
      <c r="CB975" s="59"/>
      <c r="CC975" s="59"/>
      <c r="CD975" s="59"/>
      <c r="CE975" s="59"/>
      <c r="CF975" s="59"/>
      <c r="CG975" s="59"/>
      <c r="CH975" s="59"/>
      <c r="CI975" s="59"/>
      <c r="CJ975" s="59"/>
      <c r="CK975" s="59"/>
      <c r="CL975" s="59"/>
    </row>
    <row r="976" spans="1:90" s="75" customFormat="1" x14ac:dyDescent="0.25">
      <c r="A976" s="33"/>
      <c r="B976" s="33"/>
      <c r="C976" s="33"/>
      <c r="D976" s="33"/>
      <c r="E976" s="33"/>
      <c r="F976" s="33"/>
      <c r="G976" s="33"/>
      <c r="H976" s="33"/>
      <c r="I976" s="76"/>
      <c r="J976" s="76"/>
      <c r="K976" s="76"/>
      <c r="L976" s="76"/>
      <c r="M976" s="77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9"/>
      <c r="AM976" s="59"/>
      <c r="AN976" s="59"/>
      <c r="AO976" s="59"/>
      <c r="AP976" s="59"/>
      <c r="AQ976" s="59"/>
      <c r="AR976" s="59"/>
      <c r="AS976" s="59"/>
      <c r="AT976" s="59"/>
      <c r="AU976" s="59"/>
      <c r="AV976" s="59"/>
      <c r="AW976" s="59"/>
      <c r="AX976" s="59"/>
      <c r="AY976" s="59"/>
      <c r="AZ976" s="59"/>
      <c r="BA976" s="59"/>
      <c r="BB976" s="59"/>
      <c r="BC976" s="59"/>
      <c r="BD976" s="59"/>
      <c r="BE976" s="59"/>
      <c r="BF976" s="59"/>
      <c r="BG976" s="59"/>
      <c r="BH976" s="59"/>
      <c r="BI976" s="59"/>
      <c r="BJ976" s="59"/>
      <c r="BK976" s="59"/>
      <c r="BL976" s="59"/>
      <c r="BM976" s="59"/>
      <c r="BN976" s="59"/>
      <c r="BO976" s="59"/>
      <c r="BP976" s="59"/>
      <c r="BQ976" s="59"/>
      <c r="BR976" s="59"/>
      <c r="BS976" s="59"/>
      <c r="BT976" s="59"/>
      <c r="BU976" s="59"/>
      <c r="BV976" s="59"/>
      <c r="BW976" s="59"/>
      <c r="BX976" s="59"/>
      <c r="BY976" s="59"/>
      <c r="BZ976" s="59"/>
      <c r="CA976" s="59"/>
      <c r="CB976" s="59"/>
      <c r="CC976" s="59"/>
      <c r="CD976" s="59"/>
      <c r="CE976" s="59"/>
      <c r="CF976" s="59"/>
      <c r="CG976" s="59"/>
      <c r="CH976" s="59"/>
      <c r="CI976" s="59"/>
      <c r="CJ976" s="59"/>
      <c r="CK976" s="59"/>
      <c r="CL976" s="59"/>
    </row>
    <row r="977" spans="1:90" s="75" customFormat="1" x14ac:dyDescent="0.25">
      <c r="A977" s="33"/>
      <c r="B977" s="33"/>
      <c r="C977" s="33"/>
      <c r="D977" s="33"/>
      <c r="E977" s="33"/>
      <c r="F977" s="33"/>
      <c r="G977" s="33"/>
      <c r="H977" s="33"/>
      <c r="I977" s="76"/>
      <c r="J977" s="76"/>
      <c r="K977" s="76"/>
      <c r="L977" s="76"/>
      <c r="M977" s="77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9"/>
      <c r="AM977" s="59"/>
      <c r="AN977" s="59"/>
      <c r="AO977" s="59"/>
      <c r="AP977" s="59"/>
      <c r="AQ977" s="59"/>
      <c r="AR977" s="59"/>
      <c r="AS977" s="59"/>
      <c r="AT977" s="59"/>
      <c r="AU977" s="59"/>
      <c r="AV977" s="59"/>
      <c r="AW977" s="59"/>
      <c r="AX977" s="59"/>
      <c r="AY977" s="59"/>
      <c r="AZ977" s="59"/>
      <c r="BA977" s="59"/>
      <c r="BB977" s="59"/>
      <c r="BC977" s="59"/>
      <c r="BD977" s="59"/>
      <c r="BE977" s="59"/>
      <c r="BF977" s="59"/>
      <c r="BG977" s="59"/>
      <c r="BH977" s="59"/>
      <c r="BI977" s="59"/>
      <c r="BJ977" s="59"/>
      <c r="BK977" s="59"/>
      <c r="BL977" s="59"/>
      <c r="BM977" s="59"/>
      <c r="BN977" s="59"/>
      <c r="BO977" s="59"/>
      <c r="BP977" s="59"/>
      <c r="BQ977" s="59"/>
      <c r="BR977" s="59"/>
      <c r="BS977" s="59"/>
      <c r="BT977" s="59"/>
      <c r="BU977" s="59"/>
      <c r="BV977" s="59"/>
      <c r="BW977" s="59"/>
      <c r="BX977" s="59"/>
      <c r="BY977" s="59"/>
      <c r="BZ977" s="59"/>
      <c r="CA977" s="59"/>
      <c r="CB977" s="59"/>
      <c r="CC977" s="59"/>
      <c r="CD977" s="59"/>
      <c r="CE977" s="59"/>
      <c r="CF977" s="59"/>
      <c r="CG977" s="59"/>
      <c r="CH977" s="59"/>
      <c r="CI977" s="59"/>
      <c r="CJ977" s="59"/>
      <c r="CK977" s="59"/>
      <c r="CL977" s="59"/>
    </row>
    <row r="978" spans="1:90" s="75" customFormat="1" x14ac:dyDescent="0.25">
      <c r="A978" s="33"/>
      <c r="B978" s="33"/>
      <c r="C978" s="33"/>
      <c r="D978" s="33"/>
      <c r="E978" s="33"/>
      <c r="F978" s="33"/>
      <c r="G978" s="33"/>
      <c r="H978" s="33"/>
      <c r="I978" s="76"/>
      <c r="J978" s="76"/>
      <c r="K978" s="76"/>
      <c r="L978" s="76"/>
      <c r="M978" s="77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9"/>
      <c r="AO978" s="59"/>
      <c r="AP978" s="59"/>
      <c r="AQ978" s="59"/>
      <c r="AR978" s="59"/>
      <c r="AS978" s="59"/>
      <c r="AT978" s="59"/>
      <c r="AU978" s="59"/>
      <c r="AV978" s="59"/>
      <c r="AW978" s="59"/>
      <c r="AX978" s="59"/>
      <c r="AY978" s="59"/>
      <c r="AZ978" s="59"/>
      <c r="BA978" s="59"/>
      <c r="BB978" s="59"/>
      <c r="BC978" s="59"/>
      <c r="BD978" s="59"/>
      <c r="BE978" s="59"/>
      <c r="BF978" s="59"/>
      <c r="BG978" s="59"/>
      <c r="BH978" s="59"/>
      <c r="BI978" s="59"/>
      <c r="BJ978" s="59"/>
      <c r="BK978" s="59"/>
      <c r="BL978" s="59"/>
      <c r="BM978" s="59"/>
      <c r="BN978" s="59"/>
      <c r="BO978" s="59"/>
      <c r="BP978" s="59"/>
      <c r="BQ978" s="59"/>
      <c r="BR978" s="59"/>
      <c r="BS978" s="59"/>
      <c r="BT978" s="59"/>
      <c r="BU978" s="59"/>
      <c r="BV978" s="59"/>
      <c r="BW978" s="59"/>
      <c r="BX978" s="59"/>
      <c r="BY978" s="59"/>
      <c r="BZ978" s="59"/>
      <c r="CA978" s="59"/>
      <c r="CB978" s="59"/>
      <c r="CC978" s="59"/>
      <c r="CD978" s="59"/>
      <c r="CE978" s="59"/>
      <c r="CF978" s="59"/>
      <c r="CG978" s="59"/>
      <c r="CH978" s="59"/>
      <c r="CI978" s="59"/>
      <c r="CJ978" s="59"/>
      <c r="CK978" s="59"/>
      <c r="CL978" s="59"/>
    </row>
    <row r="979" spans="1:90" s="75" customFormat="1" x14ac:dyDescent="0.25">
      <c r="A979" s="33"/>
      <c r="B979" s="33"/>
      <c r="C979" s="33"/>
      <c r="D979" s="33"/>
      <c r="E979" s="33"/>
      <c r="F979" s="33"/>
      <c r="G979" s="33"/>
      <c r="H979" s="33"/>
      <c r="I979" s="76"/>
      <c r="J979" s="76"/>
      <c r="K979" s="76"/>
      <c r="L979" s="76"/>
      <c r="M979" s="77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9"/>
      <c r="AO979" s="59"/>
      <c r="AP979" s="59"/>
      <c r="AQ979" s="59"/>
      <c r="AR979" s="59"/>
      <c r="AS979" s="59"/>
      <c r="AT979" s="59"/>
      <c r="AU979" s="59"/>
      <c r="AV979" s="59"/>
      <c r="AW979" s="59"/>
      <c r="AX979" s="59"/>
      <c r="AY979" s="59"/>
      <c r="AZ979" s="59"/>
      <c r="BA979" s="59"/>
      <c r="BB979" s="59"/>
      <c r="BC979" s="59"/>
      <c r="BD979" s="59"/>
      <c r="BE979" s="59"/>
      <c r="BF979" s="59"/>
      <c r="BG979" s="59"/>
      <c r="BH979" s="59"/>
      <c r="BI979" s="59"/>
      <c r="BJ979" s="59"/>
      <c r="BK979" s="59"/>
      <c r="BL979" s="59"/>
      <c r="BM979" s="59"/>
      <c r="BN979" s="59"/>
      <c r="BO979" s="59"/>
      <c r="BP979" s="59"/>
      <c r="BQ979" s="59"/>
      <c r="BR979" s="59"/>
      <c r="BS979" s="59"/>
      <c r="BT979" s="59"/>
      <c r="BU979" s="59"/>
      <c r="BV979" s="59"/>
      <c r="BW979" s="59"/>
      <c r="BX979" s="59"/>
      <c r="BY979" s="59"/>
      <c r="BZ979" s="59"/>
      <c r="CA979" s="59"/>
      <c r="CB979" s="59"/>
      <c r="CC979" s="59"/>
      <c r="CD979" s="59"/>
      <c r="CE979" s="59"/>
      <c r="CF979" s="59"/>
      <c r="CG979" s="59"/>
      <c r="CH979" s="59"/>
      <c r="CI979" s="59"/>
      <c r="CJ979" s="59"/>
      <c r="CK979" s="59"/>
      <c r="CL979" s="59"/>
    </row>
    <row r="980" spans="1:90" s="75" customFormat="1" x14ac:dyDescent="0.25">
      <c r="A980" s="33"/>
      <c r="B980" s="33"/>
      <c r="C980" s="33"/>
      <c r="D980" s="33"/>
      <c r="E980" s="33"/>
      <c r="F980" s="33"/>
      <c r="G980" s="33"/>
      <c r="H980" s="33"/>
      <c r="I980" s="76"/>
      <c r="J980" s="76"/>
      <c r="K980" s="76"/>
      <c r="L980" s="76"/>
      <c r="M980" s="77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9"/>
      <c r="AM980" s="59"/>
      <c r="AN980" s="59"/>
      <c r="AO980" s="59"/>
      <c r="AP980" s="59"/>
      <c r="AQ980" s="59"/>
      <c r="AR980" s="59"/>
      <c r="AS980" s="59"/>
      <c r="AT980" s="59"/>
      <c r="AU980" s="59"/>
      <c r="AV980" s="59"/>
      <c r="AW980" s="59"/>
      <c r="AX980" s="59"/>
      <c r="AY980" s="59"/>
      <c r="AZ980" s="59"/>
      <c r="BA980" s="59"/>
      <c r="BB980" s="59"/>
      <c r="BC980" s="59"/>
      <c r="BD980" s="59"/>
      <c r="BE980" s="59"/>
      <c r="BF980" s="59"/>
      <c r="BG980" s="59"/>
      <c r="BH980" s="59"/>
      <c r="BI980" s="59"/>
      <c r="BJ980" s="59"/>
      <c r="BK980" s="59"/>
      <c r="BL980" s="59"/>
      <c r="BM980" s="59"/>
      <c r="BN980" s="59"/>
      <c r="BO980" s="59"/>
      <c r="BP980" s="59"/>
      <c r="BQ980" s="59"/>
      <c r="BR980" s="59"/>
      <c r="BS980" s="59"/>
      <c r="BT980" s="59"/>
      <c r="BU980" s="59"/>
      <c r="BV980" s="59"/>
      <c r="BW980" s="59"/>
      <c r="BX980" s="59"/>
      <c r="BY980" s="59"/>
      <c r="BZ980" s="59"/>
      <c r="CA980" s="59"/>
      <c r="CB980" s="59"/>
      <c r="CC980" s="59"/>
      <c r="CD980" s="59"/>
      <c r="CE980" s="59"/>
      <c r="CF980" s="59"/>
      <c r="CG980" s="59"/>
      <c r="CH980" s="59"/>
      <c r="CI980" s="59"/>
      <c r="CJ980" s="59"/>
      <c r="CK980" s="59"/>
      <c r="CL980" s="59"/>
    </row>
    <row r="981" spans="1:90" s="75" customFormat="1" x14ac:dyDescent="0.25">
      <c r="A981" s="33"/>
      <c r="B981" s="33"/>
      <c r="C981" s="33"/>
      <c r="D981" s="33"/>
      <c r="E981" s="33"/>
      <c r="F981" s="33"/>
      <c r="G981" s="33"/>
      <c r="H981" s="33"/>
      <c r="I981" s="76"/>
      <c r="J981" s="76"/>
      <c r="K981" s="76"/>
      <c r="L981" s="76"/>
      <c r="M981" s="77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9"/>
      <c r="AM981" s="59"/>
      <c r="AN981" s="59"/>
      <c r="AO981" s="59"/>
      <c r="AP981" s="59"/>
      <c r="AQ981" s="59"/>
      <c r="AR981" s="59"/>
      <c r="AS981" s="59"/>
      <c r="AT981" s="59"/>
      <c r="AU981" s="59"/>
      <c r="AV981" s="59"/>
      <c r="AW981" s="59"/>
      <c r="AX981" s="59"/>
      <c r="AY981" s="59"/>
      <c r="AZ981" s="59"/>
      <c r="BA981" s="59"/>
      <c r="BB981" s="59"/>
      <c r="BC981" s="59"/>
      <c r="BD981" s="59"/>
      <c r="BE981" s="59"/>
      <c r="BF981" s="59"/>
      <c r="BG981" s="59"/>
      <c r="BH981" s="59"/>
      <c r="BI981" s="59"/>
      <c r="BJ981" s="59"/>
      <c r="BK981" s="59"/>
      <c r="BL981" s="59"/>
      <c r="BM981" s="59"/>
      <c r="BN981" s="59"/>
      <c r="BO981" s="59"/>
      <c r="BP981" s="59"/>
      <c r="BQ981" s="59"/>
      <c r="BR981" s="59"/>
      <c r="BS981" s="59"/>
      <c r="BT981" s="59"/>
      <c r="BU981" s="59"/>
      <c r="BV981" s="59"/>
      <c r="BW981" s="59"/>
      <c r="BX981" s="59"/>
      <c r="BY981" s="59"/>
      <c r="BZ981" s="59"/>
      <c r="CA981" s="59"/>
      <c r="CB981" s="59"/>
      <c r="CC981" s="59"/>
      <c r="CD981" s="59"/>
      <c r="CE981" s="59"/>
      <c r="CF981" s="59"/>
      <c r="CG981" s="59"/>
      <c r="CH981" s="59"/>
      <c r="CI981" s="59"/>
      <c r="CJ981" s="59"/>
      <c r="CK981" s="59"/>
      <c r="CL981" s="59"/>
    </row>
    <row r="982" spans="1:90" s="75" customFormat="1" x14ac:dyDescent="0.25">
      <c r="A982" s="33"/>
      <c r="B982" s="33"/>
      <c r="C982" s="33"/>
      <c r="D982" s="33"/>
      <c r="E982" s="33"/>
      <c r="F982" s="33"/>
      <c r="G982" s="33"/>
      <c r="H982" s="33"/>
      <c r="I982" s="76"/>
      <c r="J982" s="76"/>
      <c r="K982" s="76"/>
      <c r="L982" s="76"/>
      <c r="M982" s="77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  <c r="AK982" s="59"/>
      <c r="AL982" s="59"/>
      <c r="AM982" s="59"/>
      <c r="AN982" s="59"/>
      <c r="AO982" s="59"/>
      <c r="AP982" s="59"/>
      <c r="AQ982" s="59"/>
      <c r="AR982" s="59"/>
      <c r="AS982" s="59"/>
      <c r="AT982" s="59"/>
      <c r="AU982" s="59"/>
      <c r="AV982" s="59"/>
      <c r="AW982" s="59"/>
      <c r="AX982" s="59"/>
      <c r="AY982" s="59"/>
      <c r="AZ982" s="59"/>
      <c r="BA982" s="59"/>
      <c r="BB982" s="59"/>
      <c r="BC982" s="59"/>
      <c r="BD982" s="59"/>
      <c r="BE982" s="59"/>
      <c r="BF982" s="59"/>
      <c r="BG982" s="59"/>
      <c r="BH982" s="59"/>
      <c r="BI982" s="59"/>
      <c r="BJ982" s="59"/>
      <c r="BK982" s="59"/>
      <c r="BL982" s="59"/>
      <c r="BM982" s="59"/>
      <c r="BN982" s="59"/>
      <c r="BO982" s="59"/>
      <c r="BP982" s="59"/>
      <c r="BQ982" s="59"/>
      <c r="BR982" s="59"/>
      <c r="BS982" s="59"/>
      <c r="BT982" s="59"/>
      <c r="BU982" s="59"/>
      <c r="BV982" s="59"/>
      <c r="BW982" s="59"/>
      <c r="BX982" s="59"/>
      <c r="BY982" s="59"/>
      <c r="BZ982" s="59"/>
      <c r="CA982" s="59"/>
      <c r="CB982" s="59"/>
      <c r="CC982" s="59"/>
      <c r="CD982" s="59"/>
      <c r="CE982" s="59"/>
      <c r="CF982" s="59"/>
      <c r="CG982" s="59"/>
      <c r="CH982" s="59"/>
      <c r="CI982" s="59"/>
      <c r="CJ982" s="59"/>
      <c r="CK982" s="59"/>
      <c r="CL982" s="59"/>
    </row>
    <row r="983" spans="1:90" s="75" customFormat="1" x14ac:dyDescent="0.25">
      <c r="A983" s="33"/>
      <c r="B983" s="33"/>
      <c r="C983" s="33"/>
      <c r="D983" s="33"/>
      <c r="E983" s="33"/>
      <c r="F983" s="33"/>
      <c r="G983" s="33"/>
      <c r="H983" s="33"/>
      <c r="I983" s="76"/>
      <c r="J983" s="76"/>
      <c r="K983" s="76"/>
      <c r="L983" s="76"/>
      <c r="M983" s="77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59"/>
      <c r="AE983" s="59"/>
      <c r="AF983" s="59"/>
      <c r="AG983" s="59"/>
      <c r="AH983" s="59"/>
      <c r="AI983" s="59"/>
      <c r="AJ983" s="59"/>
      <c r="AK983" s="59"/>
      <c r="AL983" s="59"/>
      <c r="AM983" s="59"/>
      <c r="AN983" s="59"/>
      <c r="AO983" s="59"/>
      <c r="AP983" s="59"/>
      <c r="AQ983" s="59"/>
      <c r="AR983" s="59"/>
      <c r="AS983" s="59"/>
      <c r="AT983" s="59"/>
      <c r="AU983" s="59"/>
      <c r="AV983" s="59"/>
      <c r="AW983" s="59"/>
      <c r="AX983" s="59"/>
      <c r="AY983" s="59"/>
      <c r="AZ983" s="59"/>
      <c r="BA983" s="59"/>
      <c r="BB983" s="59"/>
      <c r="BC983" s="59"/>
      <c r="BD983" s="59"/>
      <c r="BE983" s="59"/>
      <c r="BF983" s="59"/>
      <c r="BG983" s="59"/>
      <c r="BH983" s="59"/>
      <c r="BI983" s="59"/>
      <c r="BJ983" s="59"/>
      <c r="BK983" s="59"/>
      <c r="BL983" s="59"/>
      <c r="BM983" s="59"/>
      <c r="BN983" s="59"/>
      <c r="BO983" s="59"/>
      <c r="BP983" s="59"/>
      <c r="BQ983" s="59"/>
      <c r="BR983" s="59"/>
      <c r="BS983" s="59"/>
      <c r="BT983" s="59"/>
      <c r="BU983" s="59"/>
      <c r="BV983" s="59"/>
      <c r="BW983" s="59"/>
      <c r="BX983" s="59"/>
      <c r="BY983" s="59"/>
      <c r="BZ983" s="59"/>
      <c r="CA983" s="59"/>
      <c r="CB983" s="59"/>
      <c r="CC983" s="59"/>
      <c r="CD983" s="59"/>
      <c r="CE983" s="59"/>
      <c r="CF983" s="59"/>
      <c r="CG983" s="59"/>
      <c r="CH983" s="59"/>
      <c r="CI983" s="59"/>
      <c r="CJ983" s="59"/>
      <c r="CK983" s="59"/>
      <c r="CL983" s="59"/>
    </row>
    <row r="984" spans="1:90" s="75" customFormat="1" x14ac:dyDescent="0.25">
      <c r="A984" s="33"/>
      <c r="B984" s="33"/>
      <c r="C984" s="33"/>
      <c r="D984" s="33"/>
      <c r="E984" s="33"/>
      <c r="F984" s="33"/>
      <c r="G984" s="33"/>
      <c r="H984" s="33"/>
      <c r="I984" s="76"/>
      <c r="J984" s="76"/>
      <c r="K984" s="76"/>
      <c r="L984" s="76"/>
      <c r="M984" s="77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  <c r="AL984" s="59"/>
      <c r="AM984" s="59"/>
      <c r="AN984" s="59"/>
      <c r="AO984" s="59"/>
      <c r="AP984" s="59"/>
      <c r="AQ984" s="59"/>
      <c r="AR984" s="59"/>
      <c r="AS984" s="59"/>
      <c r="AT984" s="59"/>
      <c r="AU984" s="59"/>
      <c r="AV984" s="59"/>
      <c r="AW984" s="59"/>
      <c r="AX984" s="59"/>
      <c r="AY984" s="59"/>
      <c r="AZ984" s="59"/>
      <c r="BA984" s="59"/>
      <c r="BB984" s="59"/>
      <c r="BC984" s="59"/>
      <c r="BD984" s="59"/>
      <c r="BE984" s="59"/>
      <c r="BF984" s="59"/>
      <c r="BG984" s="59"/>
      <c r="BH984" s="59"/>
      <c r="BI984" s="59"/>
      <c r="BJ984" s="59"/>
      <c r="BK984" s="59"/>
      <c r="BL984" s="59"/>
      <c r="BM984" s="59"/>
      <c r="BN984" s="59"/>
      <c r="BO984" s="59"/>
      <c r="BP984" s="59"/>
      <c r="BQ984" s="59"/>
      <c r="BR984" s="59"/>
      <c r="BS984" s="59"/>
      <c r="BT984" s="59"/>
      <c r="BU984" s="59"/>
      <c r="BV984" s="59"/>
      <c r="BW984" s="59"/>
      <c r="BX984" s="59"/>
      <c r="BY984" s="59"/>
      <c r="BZ984" s="59"/>
      <c r="CA984" s="59"/>
      <c r="CB984" s="59"/>
      <c r="CC984" s="59"/>
      <c r="CD984" s="59"/>
      <c r="CE984" s="59"/>
      <c r="CF984" s="59"/>
      <c r="CG984" s="59"/>
      <c r="CH984" s="59"/>
      <c r="CI984" s="59"/>
      <c r="CJ984" s="59"/>
      <c r="CK984" s="59"/>
      <c r="CL984" s="59"/>
    </row>
    <row r="985" spans="1:90" s="75" customFormat="1" x14ac:dyDescent="0.25">
      <c r="A985" s="33"/>
      <c r="B985" s="33"/>
      <c r="C985" s="33"/>
      <c r="D985" s="33"/>
      <c r="E985" s="33"/>
      <c r="F985" s="33"/>
      <c r="G985" s="33"/>
      <c r="H985" s="33"/>
      <c r="I985" s="76"/>
      <c r="J985" s="76"/>
      <c r="K985" s="76"/>
      <c r="L985" s="76"/>
      <c r="M985" s="77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59"/>
      <c r="AE985" s="59"/>
      <c r="AF985" s="59"/>
      <c r="AG985" s="59"/>
      <c r="AH985" s="59"/>
      <c r="AI985" s="59"/>
      <c r="AJ985" s="59"/>
      <c r="AK985" s="59"/>
      <c r="AL985" s="59"/>
      <c r="AM985" s="59"/>
      <c r="AN985" s="59"/>
      <c r="AO985" s="59"/>
      <c r="AP985" s="59"/>
      <c r="AQ985" s="59"/>
      <c r="AR985" s="59"/>
      <c r="AS985" s="59"/>
      <c r="AT985" s="59"/>
      <c r="AU985" s="59"/>
      <c r="AV985" s="59"/>
      <c r="AW985" s="59"/>
      <c r="AX985" s="59"/>
      <c r="AY985" s="59"/>
      <c r="AZ985" s="59"/>
      <c r="BA985" s="59"/>
      <c r="BB985" s="59"/>
      <c r="BC985" s="59"/>
      <c r="BD985" s="59"/>
      <c r="BE985" s="59"/>
      <c r="BF985" s="59"/>
      <c r="BG985" s="59"/>
      <c r="BH985" s="59"/>
      <c r="BI985" s="59"/>
      <c r="BJ985" s="59"/>
      <c r="BK985" s="59"/>
      <c r="BL985" s="59"/>
      <c r="BM985" s="59"/>
      <c r="BN985" s="59"/>
      <c r="BO985" s="59"/>
      <c r="BP985" s="59"/>
      <c r="BQ985" s="59"/>
      <c r="BR985" s="59"/>
      <c r="BS985" s="59"/>
      <c r="BT985" s="59"/>
      <c r="BU985" s="59"/>
      <c r="BV985" s="59"/>
      <c r="BW985" s="59"/>
      <c r="BX985" s="59"/>
      <c r="BY985" s="59"/>
      <c r="BZ985" s="59"/>
      <c r="CA985" s="59"/>
      <c r="CB985" s="59"/>
      <c r="CC985" s="59"/>
      <c r="CD985" s="59"/>
      <c r="CE985" s="59"/>
      <c r="CF985" s="59"/>
      <c r="CG985" s="59"/>
      <c r="CH985" s="59"/>
      <c r="CI985" s="59"/>
      <c r="CJ985" s="59"/>
      <c r="CK985" s="59"/>
      <c r="CL985" s="59"/>
    </row>
    <row r="986" spans="1:90" s="75" customFormat="1" x14ac:dyDescent="0.25">
      <c r="A986" s="33"/>
      <c r="B986" s="33"/>
      <c r="C986" s="33"/>
      <c r="D986" s="33"/>
      <c r="E986" s="33"/>
      <c r="F986" s="33"/>
      <c r="G986" s="33"/>
      <c r="H986" s="33"/>
      <c r="I986" s="76"/>
      <c r="J986" s="76"/>
      <c r="K986" s="76"/>
      <c r="L986" s="76"/>
      <c r="M986" s="77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9"/>
      <c r="AM986" s="59"/>
      <c r="AN986" s="59"/>
      <c r="AO986" s="59"/>
      <c r="AP986" s="59"/>
      <c r="AQ986" s="59"/>
      <c r="AR986" s="59"/>
      <c r="AS986" s="59"/>
      <c r="AT986" s="59"/>
      <c r="AU986" s="59"/>
      <c r="AV986" s="59"/>
      <c r="AW986" s="59"/>
      <c r="AX986" s="59"/>
      <c r="AY986" s="59"/>
      <c r="AZ986" s="59"/>
      <c r="BA986" s="59"/>
      <c r="BB986" s="59"/>
      <c r="BC986" s="59"/>
      <c r="BD986" s="59"/>
      <c r="BE986" s="59"/>
      <c r="BF986" s="59"/>
      <c r="BG986" s="59"/>
      <c r="BH986" s="59"/>
      <c r="BI986" s="59"/>
      <c r="BJ986" s="59"/>
      <c r="BK986" s="59"/>
      <c r="BL986" s="59"/>
      <c r="BM986" s="59"/>
      <c r="BN986" s="59"/>
      <c r="BO986" s="59"/>
      <c r="BP986" s="59"/>
      <c r="BQ986" s="59"/>
      <c r="BR986" s="59"/>
      <c r="BS986" s="59"/>
      <c r="BT986" s="59"/>
      <c r="BU986" s="59"/>
      <c r="BV986" s="59"/>
      <c r="BW986" s="59"/>
      <c r="BX986" s="59"/>
      <c r="BY986" s="59"/>
      <c r="BZ986" s="59"/>
      <c r="CA986" s="59"/>
      <c r="CB986" s="59"/>
      <c r="CC986" s="59"/>
      <c r="CD986" s="59"/>
      <c r="CE986" s="59"/>
      <c r="CF986" s="59"/>
      <c r="CG986" s="59"/>
      <c r="CH986" s="59"/>
      <c r="CI986" s="59"/>
      <c r="CJ986" s="59"/>
      <c r="CK986" s="59"/>
      <c r="CL986" s="59"/>
    </row>
    <row r="987" spans="1:90" s="75" customFormat="1" x14ac:dyDescent="0.25">
      <c r="A987" s="33"/>
      <c r="B987" s="33"/>
      <c r="C987" s="33"/>
      <c r="D987" s="33"/>
      <c r="E987" s="33"/>
      <c r="F987" s="33"/>
      <c r="G987" s="33"/>
      <c r="H987" s="33"/>
      <c r="I987" s="76"/>
      <c r="J987" s="76"/>
      <c r="K987" s="76"/>
      <c r="L987" s="76"/>
      <c r="M987" s="77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9"/>
      <c r="AM987" s="59"/>
      <c r="AN987" s="59"/>
      <c r="AO987" s="59"/>
      <c r="AP987" s="59"/>
      <c r="AQ987" s="59"/>
      <c r="AR987" s="59"/>
      <c r="AS987" s="59"/>
      <c r="AT987" s="59"/>
      <c r="AU987" s="59"/>
      <c r="AV987" s="59"/>
      <c r="AW987" s="59"/>
      <c r="AX987" s="59"/>
      <c r="AY987" s="59"/>
      <c r="AZ987" s="59"/>
      <c r="BA987" s="59"/>
      <c r="BB987" s="59"/>
      <c r="BC987" s="59"/>
      <c r="BD987" s="59"/>
      <c r="BE987" s="59"/>
      <c r="BF987" s="59"/>
      <c r="BG987" s="59"/>
      <c r="BH987" s="59"/>
      <c r="BI987" s="59"/>
      <c r="BJ987" s="59"/>
      <c r="BK987" s="59"/>
      <c r="BL987" s="59"/>
      <c r="BM987" s="59"/>
      <c r="BN987" s="59"/>
      <c r="BO987" s="59"/>
      <c r="BP987" s="59"/>
      <c r="BQ987" s="59"/>
      <c r="BR987" s="59"/>
      <c r="BS987" s="59"/>
      <c r="BT987" s="59"/>
      <c r="BU987" s="59"/>
      <c r="BV987" s="59"/>
      <c r="BW987" s="59"/>
      <c r="BX987" s="59"/>
      <c r="BY987" s="59"/>
      <c r="BZ987" s="59"/>
      <c r="CA987" s="59"/>
      <c r="CB987" s="59"/>
      <c r="CC987" s="59"/>
      <c r="CD987" s="59"/>
      <c r="CE987" s="59"/>
      <c r="CF987" s="59"/>
      <c r="CG987" s="59"/>
      <c r="CH987" s="59"/>
      <c r="CI987" s="59"/>
      <c r="CJ987" s="59"/>
      <c r="CK987" s="59"/>
      <c r="CL987" s="59"/>
    </row>
    <row r="988" spans="1:90" s="75" customFormat="1" x14ac:dyDescent="0.25">
      <c r="A988" s="33"/>
      <c r="B988" s="33"/>
      <c r="C988" s="33"/>
      <c r="D988" s="33"/>
      <c r="E988" s="33"/>
      <c r="F988" s="33"/>
      <c r="G988" s="33"/>
      <c r="H988" s="4"/>
      <c r="I988" s="76"/>
      <c r="J988" s="76"/>
      <c r="K988" s="76"/>
      <c r="L988" s="76"/>
      <c r="M988" s="77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  <c r="AP988" s="59"/>
      <c r="AQ988" s="59"/>
      <c r="AR988" s="59"/>
      <c r="AS988" s="59"/>
      <c r="AT988" s="59"/>
      <c r="AU988" s="59"/>
      <c r="AV988" s="59"/>
      <c r="AW988" s="59"/>
      <c r="AX988" s="59"/>
      <c r="AY988" s="59"/>
      <c r="AZ988" s="59"/>
      <c r="BA988" s="59"/>
      <c r="BB988" s="59"/>
      <c r="BC988" s="59"/>
      <c r="BD988" s="59"/>
      <c r="BE988" s="59"/>
      <c r="BF988" s="59"/>
      <c r="BG988" s="59"/>
      <c r="BH988" s="59"/>
      <c r="BI988" s="59"/>
      <c r="BJ988" s="59"/>
      <c r="BK988" s="59"/>
      <c r="BL988" s="59"/>
      <c r="BM988" s="59"/>
      <c r="BN988" s="59"/>
      <c r="BO988" s="59"/>
      <c r="BP988" s="59"/>
      <c r="BQ988" s="59"/>
      <c r="BR988" s="59"/>
      <c r="BS988" s="59"/>
      <c r="BT988" s="59"/>
      <c r="BU988" s="59"/>
      <c r="BV988" s="59"/>
      <c r="BW988" s="59"/>
      <c r="BX988" s="59"/>
      <c r="BY988" s="59"/>
      <c r="BZ988" s="59"/>
      <c r="CA988" s="59"/>
      <c r="CB988" s="59"/>
      <c r="CC988" s="59"/>
      <c r="CD988" s="59"/>
      <c r="CE988" s="59"/>
      <c r="CF988" s="59"/>
      <c r="CG988" s="59"/>
      <c r="CH988" s="59"/>
      <c r="CI988" s="59"/>
      <c r="CJ988" s="59"/>
      <c r="CK988" s="59"/>
      <c r="CL988" s="59"/>
    </row>
    <row r="989" spans="1:90" s="75" customFormat="1" x14ac:dyDescent="0.25">
      <c r="A989" s="33"/>
      <c r="B989" s="33"/>
      <c r="C989" s="33"/>
      <c r="D989" s="33"/>
      <c r="E989" s="33"/>
      <c r="F989" s="33"/>
      <c r="G989" s="33"/>
      <c r="H989" s="4"/>
      <c r="I989" s="76"/>
      <c r="J989" s="76"/>
      <c r="K989" s="76"/>
      <c r="L989" s="76"/>
      <c r="M989" s="77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9"/>
      <c r="AM989" s="59"/>
      <c r="AN989" s="59"/>
      <c r="AO989" s="59"/>
      <c r="AP989" s="59"/>
      <c r="AQ989" s="59"/>
      <c r="AR989" s="59"/>
      <c r="AS989" s="59"/>
      <c r="AT989" s="59"/>
      <c r="AU989" s="59"/>
      <c r="AV989" s="59"/>
      <c r="AW989" s="59"/>
      <c r="AX989" s="59"/>
      <c r="AY989" s="59"/>
      <c r="AZ989" s="59"/>
      <c r="BA989" s="59"/>
      <c r="BB989" s="59"/>
      <c r="BC989" s="59"/>
      <c r="BD989" s="59"/>
      <c r="BE989" s="59"/>
      <c r="BF989" s="59"/>
      <c r="BG989" s="59"/>
      <c r="BH989" s="59"/>
      <c r="BI989" s="59"/>
      <c r="BJ989" s="59"/>
      <c r="BK989" s="59"/>
      <c r="BL989" s="59"/>
      <c r="BM989" s="59"/>
      <c r="BN989" s="59"/>
      <c r="BO989" s="59"/>
      <c r="BP989" s="59"/>
      <c r="BQ989" s="59"/>
      <c r="BR989" s="59"/>
      <c r="BS989" s="59"/>
      <c r="BT989" s="59"/>
      <c r="BU989" s="59"/>
      <c r="BV989" s="59"/>
      <c r="BW989" s="59"/>
      <c r="BX989" s="59"/>
      <c r="BY989" s="59"/>
      <c r="BZ989" s="59"/>
      <c r="CA989" s="59"/>
      <c r="CB989" s="59"/>
      <c r="CC989" s="59"/>
      <c r="CD989" s="59"/>
      <c r="CE989" s="59"/>
      <c r="CF989" s="59"/>
      <c r="CG989" s="59"/>
      <c r="CH989" s="59"/>
      <c r="CI989" s="59"/>
      <c r="CJ989" s="59"/>
      <c r="CK989" s="59"/>
      <c r="CL989" s="59"/>
    </row>
    <row r="990" spans="1:90" s="75" customFormat="1" x14ac:dyDescent="0.25">
      <c r="A990" s="33"/>
      <c r="B990" s="33"/>
      <c r="C990" s="33"/>
      <c r="D990" s="33"/>
      <c r="E990" s="33"/>
      <c r="F990" s="33"/>
      <c r="G990" s="33"/>
      <c r="H990" s="33"/>
      <c r="I990" s="76"/>
      <c r="J990" s="76"/>
      <c r="K990" s="76"/>
      <c r="L990" s="76"/>
      <c r="M990" s="77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9"/>
      <c r="AM990" s="59"/>
      <c r="AN990" s="59"/>
      <c r="AO990" s="59"/>
      <c r="AP990" s="59"/>
      <c r="AQ990" s="59"/>
      <c r="AR990" s="59"/>
      <c r="AS990" s="59"/>
      <c r="AT990" s="59"/>
      <c r="AU990" s="59"/>
      <c r="AV990" s="59"/>
      <c r="AW990" s="59"/>
      <c r="AX990" s="59"/>
      <c r="AY990" s="59"/>
      <c r="AZ990" s="59"/>
      <c r="BA990" s="59"/>
      <c r="BB990" s="59"/>
      <c r="BC990" s="59"/>
      <c r="BD990" s="59"/>
      <c r="BE990" s="59"/>
      <c r="BF990" s="59"/>
      <c r="BG990" s="59"/>
      <c r="BH990" s="59"/>
      <c r="BI990" s="59"/>
      <c r="BJ990" s="59"/>
      <c r="BK990" s="59"/>
      <c r="BL990" s="59"/>
      <c r="BM990" s="59"/>
      <c r="BN990" s="59"/>
      <c r="BO990" s="59"/>
      <c r="BP990" s="59"/>
      <c r="BQ990" s="59"/>
      <c r="BR990" s="59"/>
      <c r="BS990" s="59"/>
      <c r="BT990" s="59"/>
      <c r="BU990" s="59"/>
      <c r="BV990" s="59"/>
      <c r="BW990" s="59"/>
      <c r="BX990" s="59"/>
      <c r="BY990" s="59"/>
      <c r="BZ990" s="59"/>
      <c r="CA990" s="59"/>
      <c r="CB990" s="59"/>
      <c r="CC990" s="59"/>
      <c r="CD990" s="59"/>
      <c r="CE990" s="59"/>
      <c r="CF990" s="59"/>
      <c r="CG990" s="59"/>
      <c r="CH990" s="59"/>
      <c r="CI990" s="59"/>
      <c r="CJ990" s="59"/>
      <c r="CK990" s="59"/>
      <c r="CL990" s="59"/>
    </row>
    <row r="991" spans="1:90" s="75" customFormat="1" x14ac:dyDescent="0.25">
      <c r="A991" s="33"/>
      <c r="B991" s="33"/>
      <c r="C991" s="33"/>
      <c r="D991" s="33"/>
      <c r="E991" s="33"/>
      <c r="F991" s="33"/>
      <c r="G991" s="33"/>
      <c r="H991" s="33"/>
      <c r="I991" s="76"/>
      <c r="J991" s="76"/>
      <c r="K991" s="76"/>
      <c r="L991" s="76"/>
      <c r="M991" s="77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  <c r="AK991" s="59"/>
      <c r="AL991" s="59"/>
      <c r="AM991" s="59"/>
      <c r="AN991" s="59"/>
      <c r="AO991" s="59"/>
      <c r="AP991" s="59"/>
      <c r="AQ991" s="59"/>
      <c r="AR991" s="59"/>
      <c r="AS991" s="59"/>
      <c r="AT991" s="59"/>
      <c r="AU991" s="59"/>
      <c r="AV991" s="59"/>
      <c r="AW991" s="59"/>
      <c r="AX991" s="59"/>
      <c r="AY991" s="59"/>
      <c r="AZ991" s="59"/>
      <c r="BA991" s="59"/>
      <c r="BB991" s="59"/>
      <c r="BC991" s="59"/>
      <c r="BD991" s="59"/>
      <c r="BE991" s="59"/>
      <c r="BF991" s="59"/>
      <c r="BG991" s="59"/>
      <c r="BH991" s="59"/>
      <c r="BI991" s="59"/>
      <c r="BJ991" s="59"/>
      <c r="BK991" s="59"/>
      <c r="BL991" s="59"/>
      <c r="BM991" s="59"/>
      <c r="BN991" s="59"/>
      <c r="BO991" s="59"/>
      <c r="BP991" s="59"/>
      <c r="BQ991" s="59"/>
      <c r="BR991" s="59"/>
      <c r="BS991" s="59"/>
      <c r="BT991" s="59"/>
      <c r="BU991" s="59"/>
      <c r="BV991" s="59"/>
      <c r="BW991" s="59"/>
      <c r="BX991" s="59"/>
      <c r="BY991" s="59"/>
      <c r="BZ991" s="59"/>
      <c r="CA991" s="59"/>
      <c r="CB991" s="59"/>
      <c r="CC991" s="59"/>
      <c r="CD991" s="59"/>
      <c r="CE991" s="59"/>
      <c r="CF991" s="59"/>
      <c r="CG991" s="59"/>
      <c r="CH991" s="59"/>
      <c r="CI991" s="59"/>
      <c r="CJ991" s="59"/>
      <c r="CK991" s="59"/>
      <c r="CL991" s="59"/>
    </row>
    <row r="992" spans="1:90" s="75" customFormat="1" x14ac:dyDescent="0.25">
      <c r="A992" s="33"/>
      <c r="B992" s="33"/>
      <c r="C992" s="33"/>
      <c r="D992" s="33"/>
      <c r="E992" s="33"/>
      <c r="F992" s="33"/>
      <c r="G992" s="33"/>
      <c r="H992" s="33"/>
      <c r="I992" s="76"/>
      <c r="J992" s="76"/>
      <c r="K992" s="76"/>
      <c r="L992" s="76"/>
      <c r="M992" s="77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9"/>
      <c r="AM992" s="59"/>
      <c r="AN992" s="59"/>
      <c r="AO992" s="59"/>
      <c r="AP992" s="59"/>
      <c r="AQ992" s="59"/>
      <c r="AR992" s="59"/>
      <c r="AS992" s="59"/>
      <c r="AT992" s="59"/>
      <c r="AU992" s="59"/>
      <c r="AV992" s="59"/>
      <c r="AW992" s="59"/>
      <c r="AX992" s="59"/>
      <c r="AY992" s="59"/>
      <c r="AZ992" s="59"/>
      <c r="BA992" s="59"/>
      <c r="BB992" s="59"/>
      <c r="BC992" s="59"/>
      <c r="BD992" s="59"/>
      <c r="BE992" s="59"/>
      <c r="BF992" s="59"/>
      <c r="BG992" s="59"/>
      <c r="BH992" s="59"/>
      <c r="BI992" s="59"/>
      <c r="BJ992" s="59"/>
      <c r="BK992" s="59"/>
      <c r="BL992" s="59"/>
      <c r="BM992" s="59"/>
      <c r="BN992" s="59"/>
      <c r="BO992" s="59"/>
      <c r="BP992" s="59"/>
      <c r="BQ992" s="59"/>
      <c r="BR992" s="59"/>
      <c r="BS992" s="59"/>
      <c r="BT992" s="59"/>
      <c r="BU992" s="59"/>
      <c r="BV992" s="59"/>
      <c r="BW992" s="59"/>
      <c r="BX992" s="59"/>
      <c r="BY992" s="59"/>
      <c r="BZ992" s="59"/>
      <c r="CA992" s="59"/>
      <c r="CB992" s="59"/>
      <c r="CC992" s="59"/>
      <c r="CD992" s="59"/>
      <c r="CE992" s="59"/>
      <c r="CF992" s="59"/>
      <c r="CG992" s="59"/>
      <c r="CH992" s="59"/>
      <c r="CI992" s="59"/>
      <c r="CJ992" s="59"/>
      <c r="CK992" s="59"/>
      <c r="CL992" s="59"/>
    </row>
    <row r="993" spans="1:90" s="75" customFormat="1" x14ac:dyDescent="0.25">
      <c r="A993" s="33"/>
      <c r="B993" s="33"/>
      <c r="C993" s="33"/>
      <c r="D993" s="33"/>
      <c r="E993" s="33"/>
      <c r="F993" s="33"/>
      <c r="G993" s="33"/>
      <c r="H993" s="33"/>
      <c r="I993" s="76"/>
      <c r="J993" s="76"/>
      <c r="K993" s="76"/>
      <c r="L993" s="76"/>
      <c r="M993" s="77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9"/>
      <c r="AM993" s="59"/>
      <c r="AN993" s="59"/>
      <c r="AO993" s="59"/>
      <c r="AP993" s="59"/>
      <c r="AQ993" s="59"/>
      <c r="AR993" s="59"/>
      <c r="AS993" s="59"/>
      <c r="AT993" s="59"/>
      <c r="AU993" s="59"/>
      <c r="AV993" s="59"/>
      <c r="AW993" s="59"/>
      <c r="AX993" s="59"/>
      <c r="AY993" s="59"/>
      <c r="AZ993" s="59"/>
      <c r="BA993" s="59"/>
      <c r="BB993" s="59"/>
      <c r="BC993" s="59"/>
      <c r="BD993" s="59"/>
      <c r="BE993" s="59"/>
      <c r="BF993" s="59"/>
      <c r="BG993" s="59"/>
      <c r="BH993" s="59"/>
      <c r="BI993" s="59"/>
      <c r="BJ993" s="59"/>
      <c r="BK993" s="59"/>
      <c r="BL993" s="59"/>
      <c r="BM993" s="59"/>
      <c r="BN993" s="59"/>
      <c r="BO993" s="59"/>
      <c r="BP993" s="59"/>
      <c r="BQ993" s="59"/>
      <c r="BR993" s="59"/>
      <c r="BS993" s="59"/>
      <c r="BT993" s="59"/>
      <c r="BU993" s="59"/>
      <c r="BV993" s="59"/>
      <c r="BW993" s="59"/>
      <c r="BX993" s="59"/>
      <c r="BY993" s="59"/>
      <c r="BZ993" s="59"/>
      <c r="CA993" s="59"/>
      <c r="CB993" s="59"/>
      <c r="CC993" s="59"/>
      <c r="CD993" s="59"/>
      <c r="CE993" s="59"/>
      <c r="CF993" s="59"/>
      <c r="CG993" s="59"/>
      <c r="CH993" s="59"/>
      <c r="CI993" s="59"/>
      <c r="CJ993" s="59"/>
      <c r="CK993" s="59"/>
      <c r="CL993" s="59"/>
    </row>
    <row r="994" spans="1:90" s="75" customFormat="1" x14ac:dyDescent="0.25">
      <c r="A994" s="33"/>
      <c r="B994" s="33"/>
      <c r="C994" s="33"/>
      <c r="D994" s="33"/>
      <c r="E994" s="33"/>
      <c r="F994" s="33"/>
      <c r="G994" s="33"/>
      <c r="H994" s="33"/>
      <c r="I994" s="76"/>
      <c r="J994" s="76"/>
      <c r="K994" s="76"/>
      <c r="L994" s="76"/>
      <c r="M994" s="77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  <c r="AK994" s="59"/>
      <c r="AL994" s="59"/>
      <c r="AM994" s="59"/>
      <c r="AN994" s="59"/>
      <c r="AO994" s="59"/>
      <c r="AP994" s="59"/>
      <c r="AQ994" s="59"/>
      <c r="AR994" s="59"/>
      <c r="AS994" s="59"/>
      <c r="AT994" s="59"/>
      <c r="AU994" s="59"/>
      <c r="AV994" s="59"/>
      <c r="AW994" s="59"/>
      <c r="AX994" s="59"/>
      <c r="AY994" s="59"/>
      <c r="AZ994" s="59"/>
      <c r="BA994" s="59"/>
      <c r="BB994" s="59"/>
      <c r="BC994" s="59"/>
      <c r="BD994" s="59"/>
      <c r="BE994" s="59"/>
      <c r="BF994" s="59"/>
      <c r="BG994" s="59"/>
      <c r="BH994" s="59"/>
      <c r="BI994" s="59"/>
      <c r="BJ994" s="59"/>
      <c r="BK994" s="59"/>
      <c r="BL994" s="59"/>
      <c r="BM994" s="59"/>
      <c r="BN994" s="59"/>
      <c r="BO994" s="59"/>
      <c r="BP994" s="59"/>
      <c r="BQ994" s="59"/>
      <c r="BR994" s="59"/>
      <c r="BS994" s="59"/>
      <c r="BT994" s="59"/>
      <c r="BU994" s="59"/>
      <c r="BV994" s="59"/>
      <c r="BW994" s="59"/>
      <c r="BX994" s="59"/>
      <c r="BY994" s="59"/>
      <c r="BZ994" s="59"/>
      <c r="CA994" s="59"/>
      <c r="CB994" s="59"/>
      <c r="CC994" s="59"/>
      <c r="CD994" s="59"/>
      <c r="CE994" s="59"/>
      <c r="CF994" s="59"/>
      <c r="CG994" s="59"/>
      <c r="CH994" s="59"/>
      <c r="CI994" s="59"/>
      <c r="CJ994" s="59"/>
      <c r="CK994" s="59"/>
      <c r="CL994" s="59"/>
    </row>
    <row r="995" spans="1:90" s="75" customFormat="1" x14ac:dyDescent="0.25">
      <c r="A995" s="33"/>
      <c r="B995" s="33"/>
      <c r="C995" s="33"/>
      <c r="D995" s="33"/>
      <c r="E995" s="33"/>
      <c r="F995" s="33"/>
      <c r="G995" s="33"/>
      <c r="H995" s="33"/>
      <c r="I995" s="76"/>
      <c r="J995" s="76"/>
      <c r="K995" s="76"/>
      <c r="L995" s="76"/>
      <c r="M995" s="77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  <c r="AK995" s="59"/>
      <c r="AL995" s="59"/>
      <c r="AM995" s="59"/>
      <c r="AN995" s="59"/>
      <c r="AO995" s="59"/>
      <c r="AP995" s="59"/>
      <c r="AQ995" s="59"/>
      <c r="AR995" s="59"/>
      <c r="AS995" s="59"/>
      <c r="AT995" s="59"/>
      <c r="AU995" s="59"/>
      <c r="AV995" s="59"/>
      <c r="AW995" s="59"/>
      <c r="AX995" s="59"/>
      <c r="AY995" s="59"/>
      <c r="AZ995" s="59"/>
      <c r="BA995" s="59"/>
      <c r="BB995" s="59"/>
      <c r="BC995" s="59"/>
      <c r="BD995" s="59"/>
      <c r="BE995" s="59"/>
      <c r="BF995" s="59"/>
      <c r="BG995" s="59"/>
      <c r="BH995" s="59"/>
      <c r="BI995" s="59"/>
      <c r="BJ995" s="59"/>
      <c r="BK995" s="59"/>
      <c r="BL995" s="59"/>
      <c r="BM995" s="59"/>
      <c r="BN995" s="59"/>
      <c r="BO995" s="59"/>
      <c r="BP995" s="59"/>
      <c r="BQ995" s="59"/>
      <c r="BR995" s="59"/>
      <c r="BS995" s="59"/>
      <c r="BT995" s="59"/>
      <c r="BU995" s="59"/>
      <c r="BV995" s="59"/>
      <c r="BW995" s="59"/>
      <c r="BX995" s="59"/>
      <c r="BY995" s="59"/>
      <c r="BZ995" s="59"/>
      <c r="CA995" s="59"/>
      <c r="CB995" s="59"/>
      <c r="CC995" s="59"/>
      <c r="CD995" s="59"/>
      <c r="CE995" s="59"/>
      <c r="CF995" s="59"/>
      <c r="CG995" s="59"/>
      <c r="CH995" s="59"/>
      <c r="CI995" s="59"/>
      <c r="CJ995" s="59"/>
      <c r="CK995" s="59"/>
      <c r="CL995" s="59"/>
    </row>
    <row r="996" spans="1:90" s="75" customFormat="1" x14ac:dyDescent="0.25">
      <c r="A996" s="33"/>
      <c r="B996" s="33"/>
      <c r="C996" s="33"/>
      <c r="D996" s="33"/>
      <c r="E996" s="33"/>
      <c r="F996" s="33"/>
      <c r="G996" s="33"/>
      <c r="H996" s="33"/>
      <c r="I996" s="76"/>
      <c r="J996" s="76"/>
      <c r="K996" s="76"/>
      <c r="L996" s="76"/>
      <c r="M996" s="77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  <c r="AK996" s="59"/>
      <c r="AL996" s="59"/>
      <c r="AM996" s="59"/>
      <c r="AN996" s="59"/>
      <c r="AO996" s="59"/>
      <c r="AP996" s="59"/>
      <c r="AQ996" s="59"/>
      <c r="AR996" s="59"/>
      <c r="AS996" s="59"/>
      <c r="AT996" s="59"/>
      <c r="AU996" s="59"/>
      <c r="AV996" s="59"/>
      <c r="AW996" s="59"/>
      <c r="AX996" s="59"/>
      <c r="AY996" s="59"/>
      <c r="AZ996" s="59"/>
      <c r="BA996" s="59"/>
      <c r="BB996" s="59"/>
      <c r="BC996" s="59"/>
      <c r="BD996" s="59"/>
      <c r="BE996" s="59"/>
      <c r="BF996" s="59"/>
      <c r="BG996" s="59"/>
      <c r="BH996" s="59"/>
      <c r="BI996" s="59"/>
      <c r="BJ996" s="59"/>
      <c r="BK996" s="59"/>
      <c r="BL996" s="59"/>
      <c r="BM996" s="59"/>
      <c r="BN996" s="59"/>
      <c r="BO996" s="59"/>
      <c r="BP996" s="59"/>
      <c r="BQ996" s="59"/>
      <c r="BR996" s="59"/>
      <c r="BS996" s="59"/>
      <c r="BT996" s="59"/>
      <c r="BU996" s="59"/>
      <c r="BV996" s="59"/>
      <c r="BW996" s="59"/>
      <c r="BX996" s="59"/>
      <c r="BY996" s="59"/>
      <c r="BZ996" s="59"/>
      <c r="CA996" s="59"/>
      <c r="CB996" s="59"/>
      <c r="CC996" s="59"/>
      <c r="CD996" s="59"/>
      <c r="CE996" s="59"/>
      <c r="CF996" s="59"/>
      <c r="CG996" s="59"/>
      <c r="CH996" s="59"/>
      <c r="CI996" s="59"/>
      <c r="CJ996" s="59"/>
      <c r="CK996" s="59"/>
      <c r="CL996" s="59"/>
    </row>
    <row r="997" spans="1:90" s="75" customFormat="1" x14ac:dyDescent="0.25">
      <c r="A997" s="33"/>
      <c r="B997" s="33"/>
      <c r="C997" s="33"/>
      <c r="D997" s="33"/>
      <c r="E997" s="33"/>
      <c r="F997" s="33"/>
      <c r="G997" s="33"/>
      <c r="H997" s="33"/>
      <c r="I997" s="76"/>
      <c r="J997" s="76"/>
      <c r="K997" s="76"/>
      <c r="L997" s="76"/>
      <c r="M997" s="77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  <c r="AP997" s="59"/>
      <c r="AQ997" s="59"/>
      <c r="AR997" s="59"/>
      <c r="AS997" s="59"/>
      <c r="AT997" s="59"/>
      <c r="AU997" s="59"/>
      <c r="AV997" s="59"/>
      <c r="AW997" s="59"/>
      <c r="AX997" s="59"/>
      <c r="AY997" s="59"/>
      <c r="AZ997" s="59"/>
      <c r="BA997" s="59"/>
      <c r="BB997" s="59"/>
      <c r="BC997" s="59"/>
      <c r="BD997" s="59"/>
      <c r="BE997" s="59"/>
      <c r="BF997" s="59"/>
      <c r="BG997" s="59"/>
      <c r="BH997" s="59"/>
      <c r="BI997" s="59"/>
      <c r="BJ997" s="59"/>
      <c r="BK997" s="59"/>
      <c r="BL997" s="59"/>
      <c r="BM997" s="59"/>
      <c r="BN997" s="59"/>
      <c r="BO997" s="59"/>
      <c r="BP997" s="59"/>
      <c r="BQ997" s="59"/>
      <c r="BR997" s="59"/>
      <c r="BS997" s="59"/>
      <c r="BT997" s="59"/>
      <c r="BU997" s="59"/>
      <c r="BV997" s="59"/>
      <c r="BW997" s="59"/>
      <c r="BX997" s="59"/>
      <c r="BY997" s="59"/>
      <c r="BZ997" s="59"/>
      <c r="CA997" s="59"/>
      <c r="CB997" s="59"/>
      <c r="CC997" s="59"/>
      <c r="CD997" s="59"/>
      <c r="CE997" s="59"/>
      <c r="CF997" s="59"/>
      <c r="CG997" s="59"/>
      <c r="CH997" s="59"/>
      <c r="CI997" s="59"/>
      <c r="CJ997" s="59"/>
      <c r="CK997" s="59"/>
      <c r="CL997" s="59"/>
    </row>
    <row r="998" spans="1:90" s="75" customFormat="1" x14ac:dyDescent="0.25">
      <c r="A998" s="33"/>
      <c r="B998" s="4"/>
      <c r="C998" s="4"/>
      <c r="D998" s="4"/>
      <c r="E998" s="4"/>
      <c r="F998" s="4"/>
      <c r="G998" s="4"/>
      <c r="H998" s="4"/>
      <c r="I998" s="76"/>
      <c r="J998" s="76"/>
      <c r="K998" s="76"/>
      <c r="L998" s="76"/>
      <c r="M998" s="77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  <c r="AQ998" s="59"/>
      <c r="AR998" s="59"/>
      <c r="AS998" s="59"/>
      <c r="AT998" s="59"/>
      <c r="AU998" s="59"/>
      <c r="AV998" s="59"/>
      <c r="AW998" s="59"/>
      <c r="AX998" s="59"/>
      <c r="AY998" s="59"/>
      <c r="AZ998" s="59"/>
      <c r="BA998" s="59"/>
      <c r="BB998" s="59"/>
      <c r="BC998" s="59"/>
      <c r="BD998" s="59"/>
      <c r="BE998" s="59"/>
      <c r="BF998" s="59"/>
      <c r="BG998" s="59"/>
      <c r="BH998" s="59"/>
      <c r="BI998" s="59"/>
      <c r="BJ998" s="59"/>
      <c r="BK998" s="59"/>
      <c r="BL998" s="59"/>
      <c r="BM998" s="59"/>
      <c r="BN998" s="59"/>
      <c r="BO998" s="59"/>
      <c r="BP998" s="59"/>
      <c r="BQ998" s="59"/>
      <c r="BR998" s="59"/>
      <c r="BS998" s="59"/>
      <c r="BT998" s="59"/>
      <c r="BU998" s="59"/>
      <c r="BV998" s="59"/>
      <c r="BW998" s="59"/>
      <c r="BX998" s="59"/>
      <c r="BY998" s="59"/>
      <c r="BZ998" s="59"/>
      <c r="CA998" s="59"/>
      <c r="CB998" s="59"/>
      <c r="CC998" s="59"/>
      <c r="CD998" s="59"/>
      <c r="CE998" s="59"/>
      <c r="CF998" s="59"/>
      <c r="CG998" s="59"/>
      <c r="CH998" s="59"/>
      <c r="CI998" s="59"/>
      <c r="CJ998" s="59"/>
      <c r="CK998" s="59"/>
      <c r="CL998" s="59"/>
    </row>
    <row r="999" spans="1:90" s="75" customFormat="1" x14ac:dyDescent="0.25">
      <c r="A999" s="33"/>
      <c r="B999" s="33"/>
      <c r="C999" s="33"/>
      <c r="D999" s="33"/>
      <c r="E999" s="33"/>
      <c r="F999" s="33"/>
      <c r="G999" s="33"/>
      <c r="H999" s="33"/>
      <c r="I999" s="76"/>
      <c r="J999" s="76"/>
      <c r="K999" s="76"/>
      <c r="L999" s="76"/>
      <c r="M999" s="77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  <c r="AP999" s="59"/>
      <c r="AQ999" s="59"/>
      <c r="AR999" s="59"/>
      <c r="AS999" s="59"/>
      <c r="AT999" s="59"/>
      <c r="AU999" s="59"/>
      <c r="AV999" s="59"/>
      <c r="AW999" s="59"/>
      <c r="AX999" s="59"/>
      <c r="AY999" s="59"/>
      <c r="AZ999" s="59"/>
      <c r="BA999" s="59"/>
      <c r="BB999" s="59"/>
      <c r="BC999" s="59"/>
      <c r="BD999" s="59"/>
      <c r="BE999" s="59"/>
      <c r="BF999" s="59"/>
      <c r="BG999" s="59"/>
      <c r="BH999" s="59"/>
      <c r="BI999" s="59"/>
      <c r="BJ999" s="59"/>
      <c r="BK999" s="59"/>
      <c r="BL999" s="59"/>
      <c r="BM999" s="59"/>
      <c r="BN999" s="59"/>
      <c r="BO999" s="59"/>
      <c r="BP999" s="59"/>
      <c r="BQ999" s="59"/>
      <c r="BR999" s="59"/>
      <c r="BS999" s="59"/>
      <c r="BT999" s="59"/>
      <c r="BU999" s="59"/>
      <c r="BV999" s="59"/>
      <c r="BW999" s="59"/>
      <c r="BX999" s="59"/>
      <c r="BY999" s="59"/>
      <c r="BZ999" s="59"/>
      <c r="CA999" s="59"/>
      <c r="CB999" s="59"/>
      <c r="CC999" s="59"/>
      <c r="CD999" s="59"/>
      <c r="CE999" s="59"/>
      <c r="CF999" s="59"/>
      <c r="CG999" s="59"/>
      <c r="CH999" s="59"/>
      <c r="CI999" s="59"/>
      <c r="CJ999" s="59"/>
      <c r="CK999" s="59"/>
      <c r="CL999" s="59"/>
    </row>
    <row r="1000" spans="1:90" s="75" customFormat="1" x14ac:dyDescent="0.25">
      <c r="A1000" s="33"/>
      <c r="B1000" s="33"/>
      <c r="C1000" s="33"/>
      <c r="D1000" s="33"/>
      <c r="E1000" s="33"/>
      <c r="F1000" s="33"/>
      <c r="G1000" s="33"/>
      <c r="H1000" s="33"/>
      <c r="I1000" s="76"/>
      <c r="J1000" s="76"/>
      <c r="K1000" s="76"/>
      <c r="L1000" s="76"/>
      <c r="M1000" s="77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  <c r="AQ1000" s="59"/>
      <c r="AR1000" s="59"/>
      <c r="AS1000" s="59"/>
      <c r="AT1000" s="59"/>
      <c r="AU1000" s="59"/>
      <c r="AV1000" s="59"/>
      <c r="AW1000" s="59"/>
      <c r="AX1000" s="59"/>
      <c r="AY1000" s="59"/>
      <c r="AZ1000" s="59"/>
      <c r="BA1000" s="59"/>
      <c r="BB1000" s="59"/>
      <c r="BC1000" s="59"/>
      <c r="BD1000" s="59"/>
      <c r="BE1000" s="59"/>
      <c r="BF1000" s="59"/>
      <c r="BG1000" s="59"/>
      <c r="BH1000" s="59"/>
      <c r="BI1000" s="59"/>
      <c r="BJ1000" s="59"/>
      <c r="BK1000" s="59"/>
      <c r="BL1000" s="59"/>
      <c r="BM1000" s="59"/>
      <c r="BN1000" s="59"/>
      <c r="BO1000" s="59"/>
      <c r="BP1000" s="59"/>
      <c r="BQ1000" s="59"/>
      <c r="BR1000" s="59"/>
      <c r="BS1000" s="59"/>
      <c r="BT1000" s="59"/>
      <c r="BU1000" s="59"/>
      <c r="BV1000" s="59"/>
      <c r="BW1000" s="59"/>
      <c r="BX1000" s="59"/>
      <c r="BY1000" s="59"/>
      <c r="BZ1000" s="59"/>
      <c r="CA1000" s="59"/>
      <c r="CB1000" s="59"/>
      <c r="CC1000" s="59"/>
      <c r="CD1000" s="59"/>
      <c r="CE1000" s="59"/>
      <c r="CF1000" s="59"/>
      <c r="CG1000" s="59"/>
      <c r="CH1000" s="59"/>
      <c r="CI1000" s="59"/>
      <c r="CJ1000" s="59"/>
      <c r="CK1000" s="59"/>
      <c r="CL1000" s="59"/>
    </row>
    <row r="1001" spans="1:90" s="75" customFormat="1" x14ac:dyDescent="0.25">
      <c r="A1001" s="33"/>
      <c r="B1001" s="33"/>
      <c r="C1001" s="33"/>
      <c r="D1001" s="33"/>
      <c r="E1001" s="33"/>
      <c r="F1001" s="33"/>
      <c r="G1001" s="33"/>
      <c r="H1001" s="33"/>
      <c r="I1001" s="76"/>
      <c r="J1001" s="76"/>
      <c r="K1001" s="76"/>
      <c r="L1001" s="76"/>
      <c r="M1001" s="77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  <c r="AB1001" s="59"/>
      <c r="AC1001" s="59"/>
      <c r="AD1001" s="59"/>
      <c r="AE1001" s="59"/>
      <c r="AF1001" s="59"/>
      <c r="AG1001" s="59"/>
      <c r="AH1001" s="59"/>
      <c r="AI1001" s="59"/>
      <c r="AJ1001" s="59"/>
      <c r="AK1001" s="59"/>
      <c r="AL1001" s="59"/>
      <c r="AM1001" s="59"/>
      <c r="AN1001" s="59"/>
      <c r="AO1001" s="59"/>
      <c r="AP1001" s="59"/>
      <c r="AQ1001" s="59"/>
      <c r="AR1001" s="59"/>
      <c r="AS1001" s="59"/>
      <c r="AT1001" s="59"/>
      <c r="AU1001" s="59"/>
      <c r="AV1001" s="59"/>
      <c r="AW1001" s="59"/>
      <c r="AX1001" s="59"/>
      <c r="AY1001" s="59"/>
      <c r="AZ1001" s="59"/>
      <c r="BA1001" s="59"/>
      <c r="BB1001" s="59"/>
      <c r="BC1001" s="59"/>
      <c r="BD1001" s="59"/>
      <c r="BE1001" s="59"/>
      <c r="BF1001" s="59"/>
      <c r="BG1001" s="59"/>
      <c r="BH1001" s="59"/>
      <c r="BI1001" s="59"/>
      <c r="BJ1001" s="59"/>
      <c r="BK1001" s="59"/>
      <c r="BL1001" s="59"/>
      <c r="BM1001" s="59"/>
      <c r="BN1001" s="59"/>
      <c r="BO1001" s="59"/>
      <c r="BP1001" s="59"/>
      <c r="BQ1001" s="59"/>
      <c r="BR1001" s="59"/>
      <c r="BS1001" s="59"/>
      <c r="BT1001" s="59"/>
      <c r="BU1001" s="59"/>
      <c r="BV1001" s="59"/>
      <c r="BW1001" s="59"/>
      <c r="BX1001" s="59"/>
      <c r="BY1001" s="59"/>
      <c r="BZ1001" s="59"/>
      <c r="CA1001" s="59"/>
      <c r="CB1001" s="59"/>
      <c r="CC1001" s="59"/>
      <c r="CD1001" s="59"/>
      <c r="CE1001" s="59"/>
      <c r="CF1001" s="59"/>
      <c r="CG1001" s="59"/>
      <c r="CH1001" s="59"/>
      <c r="CI1001" s="59"/>
      <c r="CJ1001" s="59"/>
      <c r="CK1001" s="59"/>
      <c r="CL1001" s="59"/>
    </row>
    <row r="1002" spans="1:90" s="75" customFormat="1" x14ac:dyDescent="0.25">
      <c r="A1002" s="33"/>
      <c r="B1002" s="33"/>
      <c r="C1002" s="33"/>
      <c r="D1002" s="33"/>
      <c r="E1002" s="33"/>
      <c r="F1002" s="33"/>
      <c r="G1002" s="33"/>
      <c r="H1002" s="33"/>
      <c r="I1002" s="76"/>
      <c r="J1002" s="76"/>
      <c r="K1002" s="76"/>
      <c r="L1002" s="76"/>
      <c r="M1002" s="77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  <c r="AB1002" s="59"/>
      <c r="AC1002" s="59"/>
      <c r="AD1002" s="59"/>
      <c r="AE1002" s="59"/>
      <c r="AF1002" s="59"/>
      <c r="AG1002" s="59"/>
      <c r="AH1002" s="59"/>
      <c r="AI1002" s="59"/>
      <c r="AJ1002" s="59"/>
      <c r="AK1002" s="59"/>
      <c r="AL1002" s="59"/>
      <c r="AM1002" s="59"/>
      <c r="AN1002" s="59"/>
      <c r="AO1002" s="59"/>
      <c r="AP1002" s="59"/>
      <c r="AQ1002" s="59"/>
      <c r="AR1002" s="59"/>
      <c r="AS1002" s="59"/>
      <c r="AT1002" s="59"/>
      <c r="AU1002" s="59"/>
      <c r="AV1002" s="59"/>
      <c r="AW1002" s="59"/>
      <c r="AX1002" s="59"/>
      <c r="AY1002" s="59"/>
      <c r="AZ1002" s="59"/>
      <c r="BA1002" s="59"/>
      <c r="BB1002" s="59"/>
      <c r="BC1002" s="59"/>
      <c r="BD1002" s="59"/>
      <c r="BE1002" s="59"/>
      <c r="BF1002" s="59"/>
      <c r="BG1002" s="59"/>
      <c r="BH1002" s="59"/>
      <c r="BI1002" s="59"/>
      <c r="BJ1002" s="59"/>
      <c r="BK1002" s="59"/>
      <c r="BL1002" s="59"/>
      <c r="BM1002" s="59"/>
      <c r="BN1002" s="59"/>
      <c r="BO1002" s="59"/>
      <c r="BP1002" s="59"/>
      <c r="BQ1002" s="59"/>
      <c r="BR1002" s="59"/>
      <c r="BS1002" s="59"/>
      <c r="BT1002" s="59"/>
      <c r="BU1002" s="59"/>
      <c r="BV1002" s="59"/>
      <c r="BW1002" s="59"/>
      <c r="BX1002" s="59"/>
      <c r="BY1002" s="59"/>
      <c r="BZ1002" s="59"/>
      <c r="CA1002" s="59"/>
      <c r="CB1002" s="59"/>
      <c r="CC1002" s="59"/>
      <c r="CD1002" s="59"/>
      <c r="CE1002" s="59"/>
      <c r="CF1002" s="59"/>
      <c r="CG1002" s="59"/>
      <c r="CH1002" s="59"/>
      <c r="CI1002" s="59"/>
      <c r="CJ1002" s="59"/>
      <c r="CK1002" s="59"/>
      <c r="CL1002" s="59"/>
    </row>
    <row r="1003" spans="1:90" s="75" customFormat="1" x14ac:dyDescent="0.25">
      <c r="A1003" s="4"/>
      <c r="B1003" s="33"/>
      <c r="C1003" s="33"/>
      <c r="D1003" s="33"/>
      <c r="E1003" s="33"/>
      <c r="F1003" s="33"/>
      <c r="G1003" s="33"/>
      <c r="H1003" s="33"/>
      <c r="I1003" s="76"/>
      <c r="J1003" s="76"/>
      <c r="K1003" s="76"/>
      <c r="L1003" s="76"/>
      <c r="M1003" s="77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  <c r="AB1003" s="59"/>
      <c r="AC1003" s="59"/>
      <c r="AD1003" s="59"/>
      <c r="AE1003" s="59"/>
      <c r="AF1003" s="59"/>
      <c r="AG1003" s="59"/>
      <c r="AH1003" s="59"/>
      <c r="AI1003" s="59"/>
      <c r="AJ1003" s="59"/>
      <c r="AK1003" s="59"/>
      <c r="AL1003" s="59"/>
      <c r="AM1003" s="59"/>
      <c r="AN1003" s="59"/>
      <c r="AO1003" s="59"/>
      <c r="AP1003" s="59"/>
      <c r="AQ1003" s="59"/>
      <c r="AR1003" s="59"/>
      <c r="AS1003" s="59"/>
      <c r="AT1003" s="59"/>
      <c r="AU1003" s="59"/>
      <c r="AV1003" s="59"/>
      <c r="AW1003" s="59"/>
      <c r="AX1003" s="59"/>
      <c r="AY1003" s="59"/>
      <c r="AZ1003" s="59"/>
      <c r="BA1003" s="59"/>
      <c r="BB1003" s="59"/>
      <c r="BC1003" s="59"/>
      <c r="BD1003" s="59"/>
      <c r="BE1003" s="59"/>
      <c r="BF1003" s="59"/>
      <c r="BG1003" s="59"/>
      <c r="BH1003" s="59"/>
      <c r="BI1003" s="59"/>
      <c r="BJ1003" s="59"/>
      <c r="BK1003" s="59"/>
      <c r="BL1003" s="59"/>
      <c r="BM1003" s="59"/>
      <c r="BN1003" s="59"/>
      <c r="BO1003" s="59"/>
      <c r="BP1003" s="59"/>
      <c r="BQ1003" s="59"/>
      <c r="BR1003" s="59"/>
      <c r="BS1003" s="59"/>
      <c r="BT1003" s="59"/>
      <c r="BU1003" s="59"/>
      <c r="BV1003" s="59"/>
      <c r="BW1003" s="59"/>
      <c r="BX1003" s="59"/>
      <c r="BY1003" s="59"/>
      <c r="BZ1003" s="59"/>
      <c r="CA1003" s="59"/>
      <c r="CB1003" s="59"/>
      <c r="CC1003" s="59"/>
      <c r="CD1003" s="59"/>
      <c r="CE1003" s="59"/>
      <c r="CF1003" s="59"/>
      <c r="CG1003" s="59"/>
      <c r="CH1003" s="59"/>
      <c r="CI1003" s="59"/>
      <c r="CJ1003" s="59"/>
      <c r="CK1003" s="59"/>
      <c r="CL1003" s="59"/>
    </row>
    <row r="1004" spans="1:90" s="75" customFormat="1" x14ac:dyDescent="0.25">
      <c r="A1004" s="33"/>
      <c r="B1004" s="33"/>
      <c r="C1004" s="33"/>
      <c r="D1004" s="33"/>
      <c r="E1004" s="33"/>
      <c r="F1004" s="33"/>
      <c r="G1004" s="33"/>
      <c r="H1004" s="33"/>
      <c r="I1004" s="76"/>
      <c r="J1004" s="76"/>
      <c r="K1004" s="76"/>
      <c r="L1004" s="76"/>
      <c r="M1004" s="77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/>
      <c r="AB1004" s="59"/>
      <c r="AC1004" s="59"/>
      <c r="AD1004" s="59"/>
      <c r="AE1004" s="59"/>
      <c r="AF1004" s="59"/>
      <c r="AG1004" s="59"/>
      <c r="AH1004" s="59"/>
      <c r="AI1004" s="59"/>
      <c r="AJ1004" s="59"/>
      <c r="AK1004" s="59"/>
      <c r="AL1004" s="59"/>
      <c r="AM1004" s="59"/>
      <c r="AN1004" s="59"/>
      <c r="AO1004" s="59"/>
      <c r="AP1004" s="59"/>
      <c r="AQ1004" s="59"/>
      <c r="AR1004" s="59"/>
      <c r="AS1004" s="59"/>
      <c r="AT1004" s="59"/>
      <c r="AU1004" s="59"/>
      <c r="AV1004" s="59"/>
      <c r="AW1004" s="59"/>
      <c r="AX1004" s="59"/>
      <c r="AY1004" s="59"/>
      <c r="AZ1004" s="59"/>
      <c r="BA1004" s="59"/>
      <c r="BB1004" s="59"/>
      <c r="BC1004" s="59"/>
      <c r="BD1004" s="59"/>
      <c r="BE1004" s="59"/>
      <c r="BF1004" s="59"/>
      <c r="BG1004" s="59"/>
      <c r="BH1004" s="59"/>
      <c r="BI1004" s="59"/>
      <c r="BJ1004" s="59"/>
      <c r="BK1004" s="59"/>
      <c r="BL1004" s="59"/>
      <c r="BM1004" s="59"/>
      <c r="BN1004" s="59"/>
      <c r="BO1004" s="59"/>
      <c r="BP1004" s="59"/>
      <c r="BQ1004" s="59"/>
      <c r="BR1004" s="59"/>
      <c r="BS1004" s="59"/>
      <c r="BT1004" s="59"/>
      <c r="BU1004" s="59"/>
      <c r="BV1004" s="59"/>
      <c r="BW1004" s="59"/>
      <c r="BX1004" s="59"/>
      <c r="BY1004" s="59"/>
      <c r="BZ1004" s="59"/>
      <c r="CA1004" s="59"/>
      <c r="CB1004" s="59"/>
      <c r="CC1004" s="59"/>
      <c r="CD1004" s="59"/>
      <c r="CE1004" s="59"/>
      <c r="CF1004" s="59"/>
      <c r="CG1004" s="59"/>
      <c r="CH1004" s="59"/>
      <c r="CI1004" s="59"/>
      <c r="CJ1004" s="59"/>
      <c r="CK1004" s="59"/>
      <c r="CL1004" s="59"/>
    </row>
    <row r="1005" spans="1:90" s="75" customFormat="1" x14ac:dyDescent="0.25">
      <c r="A1005" s="33"/>
      <c r="B1005" s="33"/>
      <c r="C1005" s="33"/>
      <c r="D1005" s="33"/>
      <c r="E1005" s="33"/>
      <c r="F1005" s="33"/>
      <c r="G1005" s="33"/>
      <c r="H1005" s="33"/>
      <c r="I1005" s="76"/>
      <c r="J1005" s="76"/>
      <c r="K1005" s="76"/>
      <c r="L1005" s="76"/>
      <c r="M1005" s="77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  <c r="AA1005" s="59"/>
      <c r="AB1005" s="59"/>
      <c r="AC1005" s="59"/>
      <c r="AD1005" s="59"/>
      <c r="AE1005" s="59"/>
      <c r="AF1005" s="59"/>
      <c r="AG1005" s="59"/>
      <c r="AH1005" s="59"/>
      <c r="AI1005" s="59"/>
      <c r="AJ1005" s="59"/>
      <c r="AK1005" s="59"/>
      <c r="AL1005" s="59"/>
      <c r="AM1005" s="59"/>
      <c r="AN1005" s="59"/>
      <c r="AO1005" s="59"/>
      <c r="AP1005" s="59"/>
      <c r="AQ1005" s="59"/>
      <c r="AR1005" s="59"/>
      <c r="AS1005" s="59"/>
      <c r="AT1005" s="59"/>
      <c r="AU1005" s="59"/>
      <c r="AV1005" s="59"/>
      <c r="AW1005" s="59"/>
      <c r="AX1005" s="59"/>
      <c r="AY1005" s="59"/>
      <c r="AZ1005" s="59"/>
      <c r="BA1005" s="59"/>
      <c r="BB1005" s="59"/>
      <c r="BC1005" s="59"/>
      <c r="BD1005" s="59"/>
      <c r="BE1005" s="59"/>
      <c r="BF1005" s="59"/>
      <c r="BG1005" s="59"/>
      <c r="BH1005" s="59"/>
      <c r="BI1005" s="59"/>
      <c r="BJ1005" s="59"/>
      <c r="BK1005" s="59"/>
      <c r="BL1005" s="59"/>
      <c r="BM1005" s="59"/>
      <c r="BN1005" s="59"/>
      <c r="BO1005" s="59"/>
      <c r="BP1005" s="59"/>
      <c r="BQ1005" s="59"/>
      <c r="BR1005" s="59"/>
      <c r="BS1005" s="59"/>
      <c r="BT1005" s="59"/>
      <c r="BU1005" s="59"/>
      <c r="BV1005" s="59"/>
      <c r="BW1005" s="59"/>
      <c r="BX1005" s="59"/>
      <c r="BY1005" s="59"/>
      <c r="BZ1005" s="59"/>
      <c r="CA1005" s="59"/>
      <c r="CB1005" s="59"/>
      <c r="CC1005" s="59"/>
      <c r="CD1005" s="59"/>
      <c r="CE1005" s="59"/>
      <c r="CF1005" s="59"/>
      <c r="CG1005" s="59"/>
      <c r="CH1005" s="59"/>
      <c r="CI1005" s="59"/>
      <c r="CJ1005" s="59"/>
      <c r="CK1005" s="59"/>
      <c r="CL1005" s="59"/>
    </row>
    <row r="1006" spans="1:90" s="75" customFormat="1" x14ac:dyDescent="0.25">
      <c r="A1006" s="33"/>
      <c r="B1006" s="4"/>
      <c r="C1006" s="4"/>
      <c r="D1006" s="4"/>
      <c r="E1006" s="4"/>
      <c r="F1006" s="4"/>
      <c r="G1006" s="4"/>
      <c r="H1006" s="4"/>
      <c r="I1006" s="76"/>
      <c r="J1006" s="76"/>
      <c r="K1006" s="76"/>
      <c r="L1006" s="76"/>
      <c r="M1006" s="77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  <c r="AA1006" s="59"/>
      <c r="AB1006" s="59"/>
      <c r="AC1006" s="59"/>
      <c r="AD1006" s="59"/>
      <c r="AE1006" s="59"/>
      <c r="AF1006" s="59"/>
      <c r="AG1006" s="59"/>
      <c r="AH1006" s="59"/>
      <c r="AI1006" s="59"/>
      <c r="AJ1006" s="59"/>
      <c r="AK1006" s="59"/>
      <c r="AL1006" s="59"/>
      <c r="AM1006" s="59"/>
      <c r="AN1006" s="59"/>
      <c r="AO1006" s="59"/>
      <c r="AP1006" s="59"/>
      <c r="AQ1006" s="59"/>
      <c r="AR1006" s="59"/>
      <c r="AS1006" s="59"/>
      <c r="AT1006" s="59"/>
      <c r="AU1006" s="59"/>
      <c r="AV1006" s="59"/>
      <c r="AW1006" s="59"/>
      <c r="AX1006" s="59"/>
      <c r="AY1006" s="59"/>
      <c r="AZ1006" s="59"/>
      <c r="BA1006" s="59"/>
      <c r="BB1006" s="59"/>
      <c r="BC1006" s="59"/>
      <c r="BD1006" s="59"/>
      <c r="BE1006" s="59"/>
      <c r="BF1006" s="59"/>
      <c r="BG1006" s="59"/>
      <c r="BH1006" s="59"/>
      <c r="BI1006" s="59"/>
      <c r="BJ1006" s="59"/>
      <c r="BK1006" s="59"/>
      <c r="BL1006" s="59"/>
      <c r="BM1006" s="59"/>
      <c r="BN1006" s="59"/>
      <c r="BO1006" s="59"/>
      <c r="BP1006" s="59"/>
      <c r="BQ1006" s="59"/>
      <c r="BR1006" s="59"/>
      <c r="BS1006" s="59"/>
      <c r="BT1006" s="59"/>
      <c r="BU1006" s="59"/>
      <c r="BV1006" s="59"/>
      <c r="BW1006" s="59"/>
      <c r="BX1006" s="59"/>
      <c r="BY1006" s="59"/>
      <c r="BZ1006" s="59"/>
      <c r="CA1006" s="59"/>
      <c r="CB1006" s="59"/>
      <c r="CC1006" s="59"/>
      <c r="CD1006" s="59"/>
      <c r="CE1006" s="59"/>
      <c r="CF1006" s="59"/>
      <c r="CG1006" s="59"/>
      <c r="CH1006" s="59"/>
      <c r="CI1006" s="59"/>
      <c r="CJ1006" s="59"/>
      <c r="CK1006" s="59"/>
      <c r="CL1006" s="59"/>
    </row>
    <row r="1007" spans="1:90" s="75" customFormat="1" x14ac:dyDescent="0.25">
      <c r="A1007" s="33"/>
      <c r="B1007" s="33"/>
      <c r="C1007" s="33"/>
      <c r="D1007" s="33"/>
      <c r="E1007" s="33"/>
      <c r="F1007" s="33"/>
      <c r="G1007" s="33"/>
      <c r="H1007" s="33"/>
      <c r="I1007" s="76"/>
      <c r="J1007" s="76"/>
      <c r="K1007" s="76"/>
      <c r="L1007" s="76"/>
      <c r="M1007" s="77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  <c r="AA1007" s="59"/>
      <c r="AB1007" s="59"/>
      <c r="AC1007" s="59"/>
      <c r="AD1007" s="59"/>
      <c r="AE1007" s="59"/>
      <c r="AF1007" s="59"/>
      <c r="AG1007" s="59"/>
      <c r="AH1007" s="59"/>
      <c r="AI1007" s="59"/>
      <c r="AJ1007" s="59"/>
      <c r="AK1007" s="59"/>
      <c r="AL1007" s="59"/>
      <c r="AM1007" s="59"/>
      <c r="AN1007" s="59"/>
      <c r="AO1007" s="59"/>
      <c r="AP1007" s="59"/>
      <c r="AQ1007" s="59"/>
      <c r="AR1007" s="59"/>
      <c r="AS1007" s="59"/>
      <c r="AT1007" s="59"/>
      <c r="AU1007" s="59"/>
      <c r="AV1007" s="59"/>
      <c r="AW1007" s="59"/>
      <c r="AX1007" s="59"/>
      <c r="AY1007" s="59"/>
      <c r="AZ1007" s="59"/>
      <c r="BA1007" s="59"/>
      <c r="BB1007" s="59"/>
      <c r="BC1007" s="59"/>
      <c r="BD1007" s="59"/>
      <c r="BE1007" s="59"/>
      <c r="BF1007" s="59"/>
      <c r="BG1007" s="59"/>
      <c r="BH1007" s="59"/>
      <c r="BI1007" s="59"/>
      <c r="BJ1007" s="59"/>
      <c r="BK1007" s="59"/>
      <c r="BL1007" s="59"/>
      <c r="BM1007" s="59"/>
      <c r="BN1007" s="59"/>
      <c r="BO1007" s="59"/>
      <c r="BP1007" s="59"/>
      <c r="BQ1007" s="59"/>
      <c r="BR1007" s="59"/>
      <c r="BS1007" s="59"/>
      <c r="BT1007" s="59"/>
      <c r="BU1007" s="59"/>
      <c r="BV1007" s="59"/>
      <c r="BW1007" s="59"/>
      <c r="BX1007" s="59"/>
      <c r="BY1007" s="59"/>
      <c r="BZ1007" s="59"/>
      <c r="CA1007" s="59"/>
      <c r="CB1007" s="59"/>
      <c r="CC1007" s="59"/>
      <c r="CD1007" s="59"/>
      <c r="CE1007" s="59"/>
      <c r="CF1007" s="59"/>
      <c r="CG1007" s="59"/>
      <c r="CH1007" s="59"/>
      <c r="CI1007" s="59"/>
      <c r="CJ1007" s="59"/>
      <c r="CK1007" s="59"/>
      <c r="CL1007" s="59"/>
    </row>
    <row r="1008" spans="1:90" s="75" customFormat="1" x14ac:dyDescent="0.25">
      <c r="A1008" s="33"/>
      <c r="B1008" s="33"/>
      <c r="C1008" s="33"/>
      <c r="D1008" s="33"/>
      <c r="E1008" s="33"/>
      <c r="F1008" s="33"/>
      <c r="G1008" s="33"/>
      <c r="H1008" s="33"/>
      <c r="I1008" s="76"/>
      <c r="J1008" s="76"/>
      <c r="K1008" s="76"/>
      <c r="L1008" s="76"/>
      <c r="M1008" s="77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59"/>
      <c r="AI1008" s="59"/>
      <c r="AJ1008" s="59"/>
      <c r="AK1008" s="59"/>
      <c r="AL1008" s="59"/>
      <c r="AM1008" s="59"/>
      <c r="AN1008" s="59"/>
      <c r="AO1008" s="59"/>
      <c r="AP1008" s="59"/>
      <c r="AQ1008" s="59"/>
      <c r="AR1008" s="59"/>
      <c r="AS1008" s="59"/>
      <c r="AT1008" s="59"/>
      <c r="AU1008" s="59"/>
      <c r="AV1008" s="59"/>
      <c r="AW1008" s="59"/>
      <c r="AX1008" s="59"/>
      <c r="AY1008" s="59"/>
      <c r="AZ1008" s="59"/>
      <c r="BA1008" s="59"/>
      <c r="BB1008" s="59"/>
      <c r="BC1008" s="59"/>
      <c r="BD1008" s="59"/>
      <c r="BE1008" s="59"/>
      <c r="BF1008" s="59"/>
      <c r="BG1008" s="59"/>
      <c r="BH1008" s="59"/>
      <c r="BI1008" s="59"/>
      <c r="BJ1008" s="59"/>
      <c r="BK1008" s="59"/>
      <c r="BL1008" s="59"/>
      <c r="BM1008" s="59"/>
      <c r="BN1008" s="59"/>
      <c r="BO1008" s="59"/>
      <c r="BP1008" s="59"/>
      <c r="BQ1008" s="59"/>
      <c r="BR1008" s="59"/>
      <c r="BS1008" s="59"/>
      <c r="BT1008" s="59"/>
      <c r="BU1008" s="59"/>
      <c r="BV1008" s="59"/>
      <c r="BW1008" s="59"/>
      <c r="BX1008" s="59"/>
      <c r="BY1008" s="59"/>
      <c r="BZ1008" s="59"/>
      <c r="CA1008" s="59"/>
      <c r="CB1008" s="59"/>
      <c r="CC1008" s="59"/>
      <c r="CD1008" s="59"/>
      <c r="CE1008" s="59"/>
      <c r="CF1008" s="59"/>
      <c r="CG1008" s="59"/>
      <c r="CH1008" s="59"/>
      <c r="CI1008" s="59"/>
      <c r="CJ1008" s="59"/>
      <c r="CK1008" s="59"/>
      <c r="CL1008" s="59"/>
    </row>
    <row r="1009" spans="1:90" s="75" customFormat="1" x14ac:dyDescent="0.25">
      <c r="A1009" s="33"/>
      <c r="B1009" s="33"/>
      <c r="C1009" s="33"/>
      <c r="D1009" s="33"/>
      <c r="E1009" s="33"/>
      <c r="F1009" s="33"/>
      <c r="G1009" s="33"/>
      <c r="H1009" s="33"/>
      <c r="I1009" s="76"/>
      <c r="J1009" s="76"/>
      <c r="K1009" s="76"/>
      <c r="L1009" s="76"/>
      <c r="M1009" s="77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  <c r="X1009" s="59"/>
      <c r="Y1009" s="59"/>
      <c r="Z1009" s="59"/>
      <c r="AA1009" s="59"/>
      <c r="AB1009" s="59"/>
      <c r="AC1009" s="59"/>
      <c r="AD1009" s="59"/>
      <c r="AE1009" s="59"/>
      <c r="AF1009" s="59"/>
      <c r="AG1009" s="59"/>
      <c r="AH1009" s="59"/>
      <c r="AI1009" s="59"/>
      <c r="AJ1009" s="59"/>
      <c r="AK1009" s="59"/>
      <c r="AL1009" s="59"/>
      <c r="AM1009" s="59"/>
      <c r="AN1009" s="59"/>
      <c r="AO1009" s="59"/>
      <c r="AP1009" s="59"/>
      <c r="AQ1009" s="59"/>
      <c r="AR1009" s="59"/>
      <c r="AS1009" s="59"/>
      <c r="AT1009" s="59"/>
      <c r="AU1009" s="59"/>
      <c r="AV1009" s="59"/>
      <c r="AW1009" s="59"/>
      <c r="AX1009" s="59"/>
      <c r="AY1009" s="59"/>
      <c r="AZ1009" s="59"/>
      <c r="BA1009" s="59"/>
      <c r="BB1009" s="59"/>
      <c r="BC1009" s="59"/>
      <c r="BD1009" s="59"/>
      <c r="BE1009" s="59"/>
      <c r="BF1009" s="59"/>
      <c r="BG1009" s="59"/>
      <c r="BH1009" s="59"/>
      <c r="BI1009" s="59"/>
      <c r="BJ1009" s="59"/>
      <c r="BK1009" s="59"/>
      <c r="BL1009" s="59"/>
      <c r="BM1009" s="59"/>
      <c r="BN1009" s="59"/>
      <c r="BO1009" s="59"/>
      <c r="BP1009" s="59"/>
      <c r="BQ1009" s="59"/>
      <c r="BR1009" s="59"/>
      <c r="BS1009" s="59"/>
      <c r="BT1009" s="59"/>
      <c r="BU1009" s="59"/>
      <c r="BV1009" s="59"/>
      <c r="BW1009" s="59"/>
      <c r="BX1009" s="59"/>
      <c r="BY1009" s="59"/>
      <c r="BZ1009" s="59"/>
      <c r="CA1009" s="59"/>
      <c r="CB1009" s="59"/>
      <c r="CC1009" s="59"/>
      <c r="CD1009" s="59"/>
      <c r="CE1009" s="59"/>
      <c r="CF1009" s="59"/>
      <c r="CG1009" s="59"/>
      <c r="CH1009" s="59"/>
      <c r="CI1009" s="59"/>
      <c r="CJ1009" s="59"/>
      <c r="CK1009" s="59"/>
      <c r="CL1009" s="59"/>
    </row>
    <row r="1010" spans="1:90" s="75" customFormat="1" x14ac:dyDescent="0.25">
      <c r="A1010" s="33"/>
      <c r="B1010" s="33"/>
      <c r="C1010" s="33"/>
      <c r="D1010" s="33"/>
      <c r="E1010" s="33"/>
      <c r="F1010" s="33"/>
      <c r="G1010" s="33"/>
      <c r="H1010" s="33"/>
      <c r="I1010" s="76"/>
      <c r="J1010" s="76"/>
      <c r="K1010" s="76"/>
      <c r="L1010" s="76"/>
      <c r="M1010" s="77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  <c r="X1010" s="59"/>
      <c r="Y1010" s="59"/>
      <c r="Z1010" s="59"/>
      <c r="AA1010" s="59"/>
      <c r="AB1010" s="59"/>
      <c r="AC1010" s="59"/>
      <c r="AD1010" s="59"/>
      <c r="AE1010" s="59"/>
      <c r="AF1010" s="59"/>
      <c r="AG1010" s="59"/>
      <c r="AH1010" s="59"/>
      <c r="AI1010" s="59"/>
      <c r="AJ1010" s="59"/>
      <c r="AK1010" s="59"/>
      <c r="AL1010" s="59"/>
      <c r="AM1010" s="59"/>
      <c r="AN1010" s="59"/>
      <c r="AO1010" s="59"/>
      <c r="AP1010" s="59"/>
      <c r="AQ1010" s="59"/>
      <c r="AR1010" s="59"/>
      <c r="AS1010" s="59"/>
      <c r="AT1010" s="59"/>
      <c r="AU1010" s="59"/>
      <c r="AV1010" s="59"/>
      <c r="AW1010" s="59"/>
      <c r="AX1010" s="59"/>
      <c r="AY1010" s="59"/>
      <c r="AZ1010" s="59"/>
      <c r="BA1010" s="59"/>
      <c r="BB1010" s="59"/>
      <c r="BC1010" s="59"/>
      <c r="BD1010" s="59"/>
      <c r="BE1010" s="59"/>
      <c r="BF1010" s="59"/>
      <c r="BG1010" s="59"/>
      <c r="BH1010" s="59"/>
      <c r="BI1010" s="59"/>
      <c r="BJ1010" s="59"/>
      <c r="BK1010" s="59"/>
      <c r="BL1010" s="59"/>
      <c r="BM1010" s="59"/>
      <c r="BN1010" s="59"/>
      <c r="BO1010" s="59"/>
      <c r="BP1010" s="59"/>
      <c r="BQ1010" s="59"/>
      <c r="BR1010" s="59"/>
      <c r="BS1010" s="59"/>
      <c r="BT1010" s="59"/>
      <c r="BU1010" s="59"/>
      <c r="BV1010" s="59"/>
      <c r="BW1010" s="59"/>
      <c r="BX1010" s="59"/>
      <c r="BY1010" s="59"/>
      <c r="BZ1010" s="59"/>
      <c r="CA1010" s="59"/>
      <c r="CB1010" s="59"/>
      <c r="CC1010" s="59"/>
      <c r="CD1010" s="59"/>
      <c r="CE1010" s="59"/>
      <c r="CF1010" s="59"/>
      <c r="CG1010" s="59"/>
      <c r="CH1010" s="59"/>
      <c r="CI1010" s="59"/>
      <c r="CJ1010" s="59"/>
      <c r="CK1010" s="59"/>
      <c r="CL1010" s="59"/>
    </row>
    <row r="1011" spans="1:90" s="75" customFormat="1" x14ac:dyDescent="0.25">
      <c r="A1011" s="4"/>
      <c r="B1011" s="33"/>
      <c r="C1011" s="33"/>
      <c r="D1011" s="33"/>
      <c r="E1011" s="33"/>
      <c r="F1011" s="33"/>
      <c r="G1011" s="33"/>
      <c r="H1011" s="33"/>
      <c r="I1011" s="76"/>
      <c r="J1011" s="76"/>
      <c r="K1011" s="76"/>
      <c r="L1011" s="76"/>
      <c r="M1011" s="77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/>
      <c r="AB1011" s="59"/>
      <c r="AC1011" s="59"/>
      <c r="AD1011" s="59"/>
      <c r="AE1011" s="59"/>
      <c r="AF1011" s="59"/>
      <c r="AG1011" s="59"/>
      <c r="AH1011" s="59"/>
      <c r="AI1011" s="59"/>
      <c r="AJ1011" s="59"/>
      <c r="AK1011" s="59"/>
      <c r="AL1011" s="59"/>
      <c r="AM1011" s="59"/>
      <c r="AN1011" s="59"/>
      <c r="AO1011" s="59"/>
      <c r="AP1011" s="59"/>
      <c r="AQ1011" s="59"/>
      <c r="AR1011" s="59"/>
      <c r="AS1011" s="59"/>
      <c r="AT1011" s="59"/>
      <c r="AU1011" s="59"/>
      <c r="AV1011" s="59"/>
      <c r="AW1011" s="59"/>
      <c r="AX1011" s="59"/>
      <c r="AY1011" s="59"/>
      <c r="AZ1011" s="59"/>
      <c r="BA1011" s="59"/>
      <c r="BB1011" s="59"/>
      <c r="BC1011" s="59"/>
      <c r="BD1011" s="59"/>
      <c r="BE1011" s="59"/>
      <c r="BF1011" s="59"/>
      <c r="BG1011" s="59"/>
      <c r="BH1011" s="59"/>
      <c r="BI1011" s="59"/>
      <c r="BJ1011" s="59"/>
      <c r="BK1011" s="59"/>
      <c r="BL1011" s="59"/>
      <c r="BM1011" s="59"/>
      <c r="BN1011" s="59"/>
      <c r="BO1011" s="59"/>
      <c r="BP1011" s="59"/>
      <c r="BQ1011" s="59"/>
      <c r="BR1011" s="59"/>
      <c r="BS1011" s="59"/>
      <c r="BT1011" s="59"/>
      <c r="BU1011" s="59"/>
      <c r="BV1011" s="59"/>
      <c r="BW1011" s="59"/>
      <c r="BX1011" s="59"/>
      <c r="BY1011" s="59"/>
      <c r="BZ1011" s="59"/>
      <c r="CA1011" s="59"/>
      <c r="CB1011" s="59"/>
      <c r="CC1011" s="59"/>
      <c r="CD1011" s="59"/>
      <c r="CE1011" s="59"/>
      <c r="CF1011" s="59"/>
      <c r="CG1011" s="59"/>
      <c r="CH1011" s="59"/>
      <c r="CI1011" s="59"/>
      <c r="CJ1011" s="59"/>
      <c r="CK1011" s="59"/>
      <c r="CL1011" s="59"/>
    </row>
    <row r="1012" spans="1:90" s="75" customFormat="1" x14ac:dyDescent="0.25">
      <c r="A1012" s="33"/>
      <c r="B1012" s="33"/>
      <c r="C1012" s="33"/>
      <c r="D1012" s="33"/>
      <c r="E1012" s="33"/>
      <c r="F1012" s="33"/>
      <c r="G1012" s="33"/>
      <c r="H1012" s="33"/>
      <c r="I1012" s="76"/>
      <c r="J1012" s="76"/>
      <c r="K1012" s="76"/>
      <c r="L1012" s="76"/>
      <c r="M1012" s="77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/>
      <c r="AB1012" s="59"/>
      <c r="AC1012" s="59"/>
      <c r="AD1012" s="59"/>
      <c r="AE1012" s="59"/>
      <c r="AF1012" s="59"/>
      <c r="AG1012" s="59"/>
      <c r="AH1012" s="59"/>
      <c r="AI1012" s="59"/>
      <c r="AJ1012" s="59"/>
      <c r="AK1012" s="59"/>
      <c r="AL1012" s="59"/>
      <c r="AM1012" s="59"/>
      <c r="AN1012" s="59"/>
      <c r="AO1012" s="59"/>
      <c r="AP1012" s="59"/>
      <c r="AQ1012" s="59"/>
      <c r="AR1012" s="59"/>
      <c r="AS1012" s="59"/>
      <c r="AT1012" s="59"/>
      <c r="AU1012" s="59"/>
      <c r="AV1012" s="59"/>
      <c r="AW1012" s="59"/>
      <c r="AX1012" s="59"/>
      <c r="AY1012" s="59"/>
      <c r="AZ1012" s="59"/>
      <c r="BA1012" s="59"/>
      <c r="BB1012" s="59"/>
      <c r="BC1012" s="59"/>
      <c r="BD1012" s="59"/>
      <c r="BE1012" s="59"/>
      <c r="BF1012" s="59"/>
      <c r="BG1012" s="59"/>
      <c r="BH1012" s="59"/>
      <c r="BI1012" s="59"/>
      <c r="BJ1012" s="59"/>
      <c r="BK1012" s="59"/>
      <c r="BL1012" s="59"/>
      <c r="BM1012" s="59"/>
      <c r="BN1012" s="59"/>
      <c r="BO1012" s="59"/>
      <c r="BP1012" s="59"/>
      <c r="BQ1012" s="59"/>
      <c r="BR1012" s="59"/>
      <c r="BS1012" s="59"/>
      <c r="BT1012" s="59"/>
      <c r="BU1012" s="59"/>
      <c r="BV1012" s="59"/>
      <c r="BW1012" s="59"/>
      <c r="BX1012" s="59"/>
      <c r="BY1012" s="59"/>
      <c r="BZ1012" s="59"/>
      <c r="CA1012" s="59"/>
      <c r="CB1012" s="59"/>
      <c r="CC1012" s="59"/>
      <c r="CD1012" s="59"/>
      <c r="CE1012" s="59"/>
      <c r="CF1012" s="59"/>
      <c r="CG1012" s="59"/>
      <c r="CH1012" s="59"/>
      <c r="CI1012" s="59"/>
      <c r="CJ1012" s="59"/>
      <c r="CK1012" s="59"/>
      <c r="CL1012" s="59"/>
    </row>
    <row r="1013" spans="1:90" s="75" customFormat="1" x14ac:dyDescent="0.25">
      <c r="A1013" s="33"/>
      <c r="B1013" s="33"/>
      <c r="C1013" s="33"/>
      <c r="D1013" s="33"/>
      <c r="E1013" s="33"/>
      <c r="F1013" s="33"/>
      <c r="G1013" s="33"/>
      <c r="H1013" s="33"/>
      <c r="I1013" s="76"/>
      <c r="J1013" s="76"/>
      <c r="K1013" s="76"/>
      <c r="L1013" s="76"/>
      <c r="M1013" s="77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/>
      <c r="AB1013" s="59"/>
      <c r="AC1013" s="59"/>
      <c r="AD1013" s="59"/>
      <c r="AE1013" s="59"/>
      <c r="AF1013" s="59"/>
      <c r="AG1013" s="59"/>
      <c r="AH1013" s="59"/>
      <c r="AI1013" s="59"/>
      <c r="AJ1013" s="59"/>
      <c r="AK1013" s="59"/>
      <c r="AL1013" s="59"/>
      <c r="AM1013" s="59"/>
      <c r="AN1013" s="59"/>
      <c r="AO1013" s="59"/>
      <c r="AP1013" s="59"/>
      <c r="AQ1013" s="59"/>
      <c r="AR1013" s="59"/>
      <c r="AS1013" s="59"/>
      <c r="AT1013" s="59"/>
      <c r="AU1013" s="59"/>
      <c r="AV1013" s="59"/>
      <c r="AW1013" s="59"/>
      <c r="AX1013" s="59"/>
      <c r="AY1013" s="59"/>
      <c r="AZ1013" s="59"/>
      <c r="BA1013" s="59"/>
      <c r="BB1013" s="59"/>
      <c r="BC1013" s="59"/>
      <c r="BD1013" s="59"/>
      <c r="BE1013" s="59"/>
      <c r="BF1013" s="59"/>
      <c r="BG1013" s="59"/>
      <c r="BH1013" s="59"/>
      <c r="BI1013" s="59"/>
      <c r="BJ1013" s="59"/>
      <c r="BK1013" s="59"/>
      <c r="BL1013" s="59"/>
      <c r="BM1013" s="59"/>
      <c r="BN1013" s="59"/>
      <c r="BO1013" s="59"/>
      <c r="BP1013" s="59"/>
      <c r="BQ1013" s="59"/>
      <c r="BR1013" s="59"/>
      <c r="BS1013" s="59"/>
      <c r="BT1013" s="59"/>
      <c r="BU1013" s="59"/>
      <c r="BV1013" s="59"/>
      <c r="BW1013" s="59"/>
      <c r="BX1013" s="59"/>
      <c r="BY1013" s="59"/>
      <c r="BZ1013" s="59"/>
      <c r="CA1013" s="59"/>
      <c r="CB1013" s="59"/>
      <c r="CC1013" s="59"/>
      <c r="CD1013" s="59"/>
      <c r="CE1013" s="59"/>
      <c r="CF1013" s="59"/>
      <c r="CG1013" s="59"/>
      <c r="CH1013" s="59"/>
      <c r="CI1013" s="59"/>
      <c r="CJ1013" s="59"/>
      <c r="CK1013" s="59"/>
      <c r="CL1013" s="59"/>
    </row>
    <row r="1014" spans="1:90" s="75" customFormat="1" x14ac:dyDescent="0.25">
      <c r="A1014" s="33"/>
      <c r="B1014" s="33"/>
      <c r="C1014" s="33"/>
      <c r="D1014" s="33"/>
      <c r="E1014" s="33"/>
      <c r="F1014" s="33"/>
      <c r="G1014" s="33"/>
      <c r="H1014" s="33"/>
      <c r="I1014" s="76"/>
      <c r="J1014" s="76"/>
      <c r="K1014" s="76"/>
      <c r="L1014" s="76"/>
      <c r="M1014" s="77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/>
      <c r="AB1014" s="59"/>
      <c r="AC1014" s="59"/>
      <c r="AD1014" s="59"/>
      <c r="AE1014" s="59"/>
      <c r="AF1014" s="59"/>
      <c r="AG1014" s="59"/>
      <c r="AH1014" s="59"/>
      <c r="AI1014" s="59"/>
      <c r="AJ1014" s="59"/>
      <c r="AK1014" s="59"/>
      <c r="AL1014" s="59"/>
      <c r="AM1014" s="59"/>
      <c r="AN1014" s="59"/>
      <c r="AO1014" s="59"/>
      <c r="AP1014" s="59"/>
      <c r="AQ1014" s="59"/>
      <c r="AR1014" s="59"/>
      <c r="AS1014" s="59"/>
      <c r="AT1014" s="59"/>
      <c r="AU1014" s="59"/>
      <c r="AV1014" s="59"/>
      <c r="AW1014" s="59"/>
      <c r="AX1014" s="59"/>
      <c r="AY1014" s="59"/>
      <c r="AZ1014" s="59"/>
      <c r="BA1014" s="59"/>
      <c r="BB1014" s="59"/>
      <c r="BC1014" s="59"/>
      <c r="BD1014" s="59"/>
      <c r="BE1014" s="59"/>
      <c r="BF1014" s="59"/>
      <c r="BG1014" s="59"/>
      <c r="BH1014" s="59"/>
      <c r="BI1014" s="59"/>
      <c r="BJ1014" s="59"/>
      <c r="BK1014" s="59"/>
      <c r="BL1014" s="59"/>
      <c r="BM1014" s="59"/>
      <c r="BN1014" s="59"/>
      <c r="BO1014" s="59"/>
      <c r="BP1014" s="59"/>
      <c r="BQ1014" s="59"/>
      <c r="BR1014" s="59"/>
      <c r="BS1014" s="59"/>
      <c r="BT1014" s="59"/>
      <c r="BU1014" s="59"/>
      <c r="BV1014" s="59"/>
      <c r="BW1014" s="59"/>
      <c r="BX1014" s="59"/>
      <c r="BY1014" s="59"/>
      <c r="BZ1014" s="59"/>
      <c r="CA1014" s="59"/>
      <c r="CB1014" s="59"/>
      <c r="CC1014" s="59"/>
      <c r="CD1014" s="59"/>
      <c r="CE1014" s="59"/>
      <c r="CF1014" s="59"/>
      <c r="CG1014" s="59"/>
      <c r="CH1014" s="59"/>
      <c r="CI1014" s="59"/>
      <c r="CJ1014" s="59"/>
      <c r="CK1014" s="59"/>
      <c r="CL1014" s="59"/>
    </row>
    <row r="1015" spans="1:90" s="75" customFormat="1" x14ac:dyDescent="0.25">
      <c r="A1015" s="33"/>
      <c r="B1015" s="33"/>
      <c r="C1015" s="33"/>
      <c r="D1015" s="33"/>
      <c r="E1015" s="33"/>
      <c r="F1015" s="33"/>
      <c r="G1015" s="33"/>
      <c r="H1015" s="33"/>
      <c r="I1015" s="76"/>
      <c r="J1015" s="76"/>
      <c r="K1015" s="76"/>
      <c r="L1015" s="76"/>
      <c r="M1015" s="77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/>
      <c r="AB1015" s="59"/>
      <c r="AC1015" s="59"/>
      <c r="AD1015" s="59"/>
      <c r="AE1015" s="59"/>
      <c r="AF1015" s="59"/>
      <c r="AG1015" s="59"/>
      <c r="AH1015" s="59"/>
      <c r="AI1015" s="59"/>
      <c r="AJ1015" s="59"/>
      <c r="AK1015" s="59"/>
      <c r="AL1015" s="59"/>
      <c r="AM1015" s="59"/>
      <c r="AN1015" s="59"/>
      <c r="AO1015" s="59"/>
      <c r="AP1015" s="59"/>
      <c r="AQ1015" s="59"/>
      <c r="AR1015" s="59"/>
      <c r="AS1015" s="59"/>
      <c r="AT1015" s="59"/>
      <c r="AU1015" s="59"/>
      <c r="AV1015" s="59"/>
      <c r="AW1015" s="59"/>
      <c r="AX1015" s="59"/>
      <c r="AY1015" s="59"/>
      <c r="AZ1015" s="59"/>
      <c r="BA1015" s="59"/>
      <c r="BB1015" s="59"/>
      <c r="BC1015" s="59"/>
      <c r="BD1015" s="59"/>
      <c r="BE1015" s="59"/>
      <c r="BF1015" s="59"/>
      <c r="BG1015" s="59"/>
      <c r="BH1015" s="59"/>
      <c r="BI1015" s="59"/>
      <c r="BJ1015" s="59"/>
      <c r="BK1015" s="59"/>
      <c r="BL1015" s="59"/>
      <c r="BM1015" s="59"/>
      <c r="BN1015" s="59"/>
      <c r="BO1015" s="59"/>
      <c r="BP1015" s="59"/>
      <c r="BQ1015" s="59"/>
      <c r="BR1015" s="59"/>
      <c r="BS1015" s="59"/>
      <c r="BT1015" s="59"/>
      <c r="BU1015" s="59"/>
      <c r="BV1015" s="59"/>
      <c r="BW1015" s="59"/>
      <c r="BX1015" s="59"/>
      <c r="BY1015" s="59"/>
      <c r="BZ1015" s="59"/>
      <c r="CA1015" s="59"/>
      <c r="CB1015" s="59"/>
      <c r="CC1015" s="59"/>
      <c r="CD1015" s="59"/>
      <c r="CE1015" s="59"/>
      <c r="CF1015" s="59"/>
      <c r="CG1015" s="59"/>
      <c r="CH1015" s="59"/>
      <c r="CI1015" s="59"/>
      <c r="CJ1015" s="59"/>
      <c r="CK1015" s="59"/>
      <c r="CL1015" s="59"/>
    </row>
    <row r="1016" spans="1:90" s="75" customFormat="1" x14ac:dyDescent="0.25">
      <c r="A1016" s="33"/>
      <c r="B1016" s="33"/>
      <c r="C1016" s="33"/>
      <c r="D1016" s="33"/>
      <c r="E1016" s="33"/>
      <c r="F1016" s="33"/>
      <c r="G1016" s="33"/>
      <c r="H1016" s="33"/>
      <c r="I1016" s="76"/>
      <c r="J1016" s="76"/>
      <c r="K1016" s="76"/>
      <c r="L1016" s="76"/>
      <c r="M1016" s="77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/>
      <c r="AB1016" s="59"/>
      <c r="AC1016" s="59"/>
      <c r="AD1016" s="59"/>
      <c r="AE1016" s="59"/>
      <c r="AF1016" s="59"/>
      <c r="AG1016" s="59"/>
      <c r="AH1016" s="59"/>
      <c r="AI1016" s="59"/>
      <c r="AJ1016" s="59"/>
      <c r="AK1016" s="59"/>
      <c r="AL1016" s="59"/>
      <c r="AM1016" s="59"/>
      <c r="AN1016" s="59"/>
      <c r="AO1016" s="59"/>
      <c r="AP1016" s="59"/>
      <c r="AQ1016" s="59"/>
      <c r="AR1016" s="59"/>
      <c r="AS1016" s="59"/>
      <c r="AT1016" s="59"/>
      <c r="AU1016" s="59"/>
      <c r="AV1016" s="59"/>
      <c r="AW1016" s="59"/>
      <c r="AX1016" s="59"/>
      <c r="AY1016" s="59"/>
      <c r="AZ1016" s="59"/>
      <c r="BA1016" s="59"/>
      <c r="BB1016" s="59"/>
      <c r="BC1016" s="59"/>
      <c r="BD1016" s="59"/>
      <c r="BE1016" s="59"/>
      <c r="BF1016" s="59"/>
      <c r="BG1016" s="59"/>
      <c r="BH1016" s="59"/>
      <c r="BI1016" s="59"/>
      <c r="BJ1016" s="59"/>
      <c r="BK1016" s="59"/>
      <c r="BL1016" s="59"/>
      <c r="BM1016" s="59"/>
      <c r="BN1016" s="59"/>
      <c r="BO1016" s="59"/>
      <c r="BP1016" s="59"/>
      <c r="BQ1016" s="59"/>
      <c r="BR1016" s="59"/>
      <c r="BS1016" s="59"/>
      <c r="BT1016" s="59"/>
      <c r="BU1016" s="59"/>
      <c r="BV1016" s="59"/>
      <c r="BW1016" s="59"/>
      <c r="BX1016" s="59"/>
      <c r="BY1016" s="59"/>
      <c r="BZ1016" s="59"/>
      <c r="CA1016" s="59"/>
      <c r="CB1016" s="59"/>
      <c r="CC1016" s="59"/>
      <c r="CD1016" s="59"/>
      <c r="CE1016" s="59"/>
      <c r="CF1016" s="59"/>
      <c r="CG1016" s="59"/>
      <c r="CH1016" s="59"/>
      <c r="CI1016" s="59"/>
      <c r="CJ1016" s="59"/>
      <c r="CK1016" s="59"/>
      <c r="CL1016" s="59"/>
    </row>
    <row r="1017" spans="1:90" s="75" customFormat="1" x14ac:dyDescent="0.25">
      <c r="A1017" s="33"/>
      <c r="B1017" s="4"/>
      <c r="C1017" s="4"/>
      <c r="D1017" s="4"/>
      <c r="E1017" s="4"/>
      <c r="F1017" s="4"/>
      <c r="G1017" s="4"/>
      <c r="H1017" s="4"/>
      <c r="I1017" s="76"/>
      <c r="J1017" s="76"/>
      <c r="K1017" s="76"/>
      <c r="L1017" s="76"/>
      <c r="M1017" s="77"/>
      <c r="N1017" s="59"/>
      <c r="O1017" s="59"/>
      <c r="P1017" s="59"/>
      <c r="Q1017" s="59"/>
      <c r="R1017" s="59"/>
      <c r="S1017" s="59"/>
      <c r="T1017" s="59"/>
      <c r="U1017" s="59"/>
      <c r="V1017" s="59"/>
      <c r="W1017" s="59"/>
      <c r="X1017" s="59"/>
      <c r="Y1017" s="59"/>
      <c r="Z1017" s="59"/>
      <c r="AA1017" s="59"/>
      <c r="AB1017" s="59"/>
      <c r="AC1017" s="59"/>
      <c r="AD1017" s="59"/>
      <c r="AE1017" s="59"/>
      <c r="AF1017" s="59"/>
      <c r="AG1017" s="59"/>
      <c r="AH1017" s="59"/>
      <c r="AI1017" s="59"/>
      <c r="AJ1017" s="59"/>
      <c r="AK1017" s="59"/>
      <c r="AL1017" s="59"/>
      <c r="AM1017" s="59"/>
      <c r="AN1017" s="59"/>
      <c r="AO1017" s="59"/>
      <c r="AP1017" s="59"/>
      <c r="AQ1017" s="59"/>
      <c r="AR1017" s="59"/>
      <c r="AS1017" s="59"/>
      <c r="AT1017" s="59"/>
      <c r="AU1017" s="59"/>
      <c r="AV1017" s="59"/>
      <c r="AW1017" s="59"/>
      <c r="AX1017" s="59"/>
      <c r="AY1017" s="59"/>
      <c r="AZ1017" s="59"/>
      <c r="BA1017" s="59"/>
      <c r="BB1017" s="59"/>
      <c r="BC1017" s="59"/>
      <c r="BD1017" s="59"/>
      <c r="BE1017" s="59"/>
      <c r="BF1017" s="59"/>
      <c r="BG1017" s="59"/>
      <c r="BH1017" s="59"/>
      <c r="BI1017" s="59"/>
      <c r="BJ1017" s="59"/>
      <c r="BK1017" s="59"/>
      <c r="BL1017" s="59"/>
      <c r="BM1017" s="59"/>
      <c r="BN1017" s="59"/>
      <c r="BO1017" s="59"/>
      <c r="BP1017" s="59"/>
      <c r="BQ1017" s="59"/>
      <c r="BR1017" s="59"/>
      <c r="BS1017" s="59"/>
      <c r="BT1017" s="59"/>
      <c r="BU1017" s="59"/>
      <c r="BV1017" s="59"/>
      <c r="BW1017" s="59"/>
      <c r="BX1017" s="59"/>
      <c r="BY1017" s="59"/>
      <c r="BZ1017" s="59"/>
      <c r="CA1017" s="59"/>
      <c r="CB1017" s="59"/>
      <c r="CC1017" s="59"/>
      <c r="CD1017" s="59"/>
      <c r="CE1017" s="59"/>
      <c r="CF1017" s="59"/>
      <c r="CG1017" s="59"/>
      <c r="CH1017" s="59"/>
      <c r="CI1017" s="59"/>
      <c r="CJ1017" s="59"/>
      <c r="CK1017" s="59"/>
      <c r="CL1017" s="59"/>
    </row>
    <row r="1018" spans="1:90" s="75" customFormat="1" x14ac:dyDescent="0.25">
      <c r="A1018" s="33"/>
      <c r="B1018" s="4"/>
      <c r="C1018" s="4"/>
      <c r="D1018" s="4"/>
      <c r="E1018" s="4"/>
      <c r="F1018" s="4"/>
      <c r="G1018" s="4"/>
      <c r="H1018" s="4"/>
      <c r="I1018" s="76"/>
      <c r="J1018" s="76"/>
      <c r="K1018" s="76"/>
      <c r="L1018" s="76"/>
      <c r="M1018" s="77"/>
      <c r="N1018" s="59"/>
      <c r="O1018" s="59"/>
      <c r="P1018" s="59"/>
      <c r="Q1018" s="59"/>
      <c r="R1018" s="59"/>
      <c r="S1018" s="59"/>
      <c r="T1018" s="59"/>
      <c r="U1018" s="59"/>
      <c r="V1018" s="59"/>
      <c r="W1018" s="59"/>
      <c r="X1018" s="59"/>
      <c r="Y1018" s="59"/>
      <c r="Z1018" s="59"/>
      <c r="AA1018" s="59"/>
      <c r="AB1018" s="59"/>
      <c r="AC1018" s="59"/>
      <c r="AD1018" s="59"/>
      <c r="AE1018" s="59"/>
      <c r="AF1018" s="59"/>
      <c r="AG1018" s="59"/>
      <c r="AH1018" s="59"/>
      <c r="AI1018" s="59"/>
      <c r="AJ1018" s="59"/>
      <c r="AK1018" s="59"/>
      <c r="AL1018" s="59"/>
      <c r="AM1018" s="59"/>
      <c r="AN1018" s="59"/>
      <c r="AO1018" s="59"/>
      <c r="AP1018" s="59"/>
      <c r="AQ1018" s="59"/>
      <c r="AR1018" s="59"/>
      <c r="AS1018" s="59"/>
      <c r="AT1018" s="59"/>
      <c r="AU1018" s="59"/>
      <c r="AV1018" s="59"/>
      <c r="AW1018" s="59"/>
      <c r="AX1018" s="59"/>
      <c r="AY1018" s="59"/>
      <c r="AZ1018" s="59"/>
      <c r="BA1018" s="59"/>
      <c r="BB1018" s="59"/>
      <c r="BC1018" s="59"/>
      <c r="BD1018" s="59"/>
      <c r="BE1018" s="59"/>
      <c r="BF1018" s="59"/>
      <c r="BG1018" s="59"/>
      <c r="BH1018" s="59"/>
      <c r="BI1018" s="59"/>
      <c r="BJ1018" s="59"/>
      <c r="BK1018" s="59"/>
      <c r="BL1018" s="59"/>
      <c r="BM1018" s="59"/>
      <c r="BN1018" s="59"/>
      <c r="BO1018" s="59"/>
      <c r="BP1018" s="59"/>
      <c r="BQ1018" s="59"/>
      <c r="BR1018" s="59"/>
      <c r="BS1018" s="59"/>
      <c r="BT1018" s="59"/>
      <c r="BU1018" s="59"/>
      <c r="BV1018" s="59"/>
      <c r="BW1018" s="59"/>
      <c r="BX1018" s="59"/>
      <c r="BY1018" s="59"/>
      <c r="BZ1018" s="59"/>
      <c r="CA1018" s="59"/>
      <c r="CB1018" s="59"/>
      <c r="CC1018" s="59"/>
      <c r="CD1018" s="59"/>
      <c r="CE1018" s="59"/>
      <c r="CF1018" s="59"/>
      <c r="CG1018" s="59"/>
      <c r="CH1018" s="59"/>
      <c r="CI1018" s="59"/>
      <c r="CJ1018" s="59"/>
      <c r="CK1018" s="59"/>
      <c r="CL1018" s="59"/>
    </row>
    <row r="1019" spans="1:90" s="75" customFormat="1" x14ac:dyDescent="0.25">
      <c r="A1019" s="33"/>
      <c r="B1019" s="33"/>
      <c r="C1019" s="33"/>
      <c r="D1019" s="33"/>
      <c r="E1019" s="33"/>
      <c r="F1019" s="33"/>
      <c r="G1019" s="33"/>
      <c r="H1019" s="33"/>
      <c r="I1019" s="76"/>
      <c r="J1019" s="76"/>
      <c r="K1019" s="76"/>
      <c r="L1019" s="76"/>
      <c r="M1019" s="77"/>
      <c r="N1019" s="59"/>
      <c r="O1019" s="59"/>
      <c r="P1019" s="59"/>
      <c r="Q1019" s="59"/>
      <c r="R1019" s="59"/>
      <c r="S1019" s="59"/>
      <c r="T1019" s="59"/>
      <c r="U1019" s="59"/>
      <c r="V1019" s="59"/>
      <c r="W1019" s="59"/>
      <c r="X1019" s="59"/>
      <c r="Y1019" s="59"/>
      <c r="Z1019" s="59"/>
      <c r="AA1019" s="59"/>
      <c r="AB1019" s="59"/>
      <c r="AC1019" s="59"/>
      <c r="AD1019" s="59"/>
      <c r="AE1019" s="59"/>
      <c r="AF1019" s="59"/>
      <c r="AG1019" s="59"/>
      <c r="AH1019" s="59"/>
      <c r="AI1019" s="59"/>
      <c r="AJ1019" s="59"/>
      <c r="AK1019" s="59"/>
      <c r="AL1019" s="59"/>
      <c r="AM1019" s="59"/>
      <c r="AN1019" s="59"/>
      <c r="AO1019" s="59"/>
      <c r="AP1019" s="59"/>
      <c r="AQ1019" s="59"/>
      <c r="AR1019" s="59"/>
      <c r="AS1019" s="59"/>
      <c r="AT1019" s="59"/>
      <c r="AU1019" s="59"/>
      <c r="AV1019" s="59"/>
      <c r="AW1019" s="59"/>
      <c r="AX1019" s="59"/>
      <c r="AY1019" s="59"/>
      <c r="AZ1019" s="59"/>
      <c r="BA1019" s="59"/>
      <c r="BB1019" s="59"/>
      <c r="BC1019" s="59"/>
      <c r="BD1019" s="59"/>
      <c r="BE1019" s="59"/>
      <c r="BF1019" s="59"/>
      <c r="BG1019" s="59"/>
      <c r="BH1019" s="59"/>
      <c r="BI1019" s="59"/>
      <c r="BJ1019" s="59"/>
      <c r="BK1019" s="59"/>
      <c r="BL1019" s="59"/>
      <c r="BM1019" s="59"/>
      <c r="BN1019" s="59"/>
      <c r="BO1019" s="59"/>
      <c r="BP1019" s="59"/>
      <c r="BQ1019" s="59"/>
      <c r="BR1019" s="59"/>
      <c r="BS1019" s="59"/>
      <c r="BT1019" s="59"/>
      <c r="BU1019" s="59"/>
      <c r="BV1019" s="59"/>
      <c r="BW1019" s="59"/>
      <c r="BX1019" s="59"/>
      <c r="BY1019" s="59"/>
      <c r="BZ1019" s="59"/>
      <c r="CA1019" s="59"/>
      <c r="CB1019" s="59"/>
      <c r="CC1019" s="59"/>
      <c r="CD1019" s="59"/>
      <c r="CE1019" s="59"/>
      <c r="CF1019" s="59"/>
      <c r="CG1019" s="59"/>
      <c r="CH1019" s="59"/>
      <c r="CI1019" s="59"/>
      <c r="CJ1019" s="59"/>
      <c r="CK1019" s="59"/>
      <c r="CL1019" s="59"/>
    </row>
    <row r="1020" spans="1:90" s="75" customFormat="1" x14ac:dyDescent="0.25">
      <c r="A1020" s="33"/>
      <c r="B1020" s="33"/>
      <c r="C1020" s="33"/>
      <c r="D1020" s="33"/>
      <c r="E1020" s="33"/>
      <c r="F1020" s="33"/>
      <c r="G1020" s="33"/>
      <c r="H1020" s="33"/>
      <c r="I1020" s="76"/>
      <c r="J1020" s="76"/>
      <c r="K1020" s="76"/>
      <c r="L1020" s="76"/>
      <c r="M1020" s="77"/>
      <c r="N1020" s="59"/>
      <c r="O1020" s="59"/>
      <c r="P1020" s="59"/>
      <c r="Q1020" s="59"/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/>
      <c r="AB1020" s="59"/>
      <c r="AC1020" s="59"/>
      <c r="AD1020" s="59"/>
      <c r="AE1020" s="59"/>
      <c r="AF1020" s="59"/>
      <c r="AG1020" s="59"/>
      <c r="AH1020" s="59"/>
      <c r="AI1020" s="59"/>
      <c r="AJ1020" s="59"/>
      <c r="AK1020" s="59"/>
      <c r="AL1020" s="59"/>
      <c r="AM1020" s="59"/>
      <c r="AN1020" s="59"/>
      <c r="AO1020" s="59"/>
      <c r="AP1020" s="59"/>
      <c r="AQ1020" s="59"/>
      <c r="AR1020" s="59"/>
      <c r="AS1020" s="59"/>
      <c r="AT1020" s="59"/>
      <c r="AU1020" s="59"/>
      <c r="AV1020" s="59"/>
      <c r="AW1020" s="59"/>
      <c r="AX1020" s="59"/>
      <c r="AY1020" s="59"/>
      <c r="AZ1020" s="59"/>
      <c r="BA1020" s="59"/>
      <c r="BB1020" s="59"/>
      <c r="BC1020" s="59"/>
      <c r="BD1020" s="59"/>
      <c r="BE1020" s="59"/>
      <c r="BF1020" s="59"/>
      <c r="BG1020" s="59"/>
      <c r="BH1020" s="59"/>
      <c r="BI1020" s="59"/>
      <c r="BJ1020" s="59"/>
      <c r="BK1020" s="59"/>
      <c r="BL1020" s="59"/>
      <c r="BM1020" s="59"/>
      <c r="BN1020" s="59"/>
      <c r="BO1020" s="59"/>
      <c r="BP1020" s="59"/>
      <c r="BQ1020" s="59"/>
      <c r="BR1020" s="59"/>
      <c r="BS1020" s="59"/>
      <c r="BT1020" s="59"/>
      <c r="BU1020" s="59"/>
      <c r="BV1020" s="59"/>
      <c r="BW1020" s="59"/>
      <c r="BX1020" s="59"/>
      <c r="BY1020" s="59"/>
      <c r="BZ1020" s="59"/>
      <c r="CA1020" s="59"/>
      <c r="CB1020" s="59"/>
      <c r="CC1020" s="59"/>
      <c r="CD1020" s="59"/>
      <c r="CE1020" s="59"/>
      <c r="CF1020" s="59"/>
      <c r="CG1020" s="59"/>
      <c r="CH1020" s="59"/>
      <c r="CI1020" s="59"/>
      <c r="CJ1020" s="59"/>
      <c r="CK1020" s="59"/>
      <c r="CL1020" s="59"/>
    </row>
    <row r="1021" spans="1:90" s="75" customFormat="1" x14ac:dyDescent="0.25">
      <c r="A1021" s="33"/>
      <c r="B1021" s="33"/>
      <c r="C1021" s="33"/>
      <c r="D1021" s="33"/>
      <c r="E1021" s="33"/>
      <c r="F1021" s="33"/>
      <c r="G1021" s="33"/>
      <c r="H1021" s="33"/>
      <c r="I1021" s="76"/>
      <c r="J1021" s="76"/>
      <c r="K1021" s="76"/>
      <c r="L1021" s="76"/>
      <c r="M1021" s="77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/>
      <c r="AB1021" s="59"/>
      <c r="AC1021" s="59"/>
      <c r="AD1021" s="59"/>
      <c r="AE1021" s="59"/>
      <c r="AF1021" s="59"/>
      <c r="AG1021" s="59"/>
      <c r="AH1021" s="59"/>
      <c r="AI1021" s="59"/>
      <c r="AJ1021" s="59"/>
      <c r="AK1021" s="59"/>
      <c r="AL1021" s="59"/>
      <c r="AM1021" s="59"/>
      <c r="AN1021" s="59"/>
      <c r="AO1021" s="59"/>
      <c r="AP1021" s="59"/>
      <c r="AQ1021" s="59"/>
      <c r="AR1021" s="59"/>
      <c r="AS1021" s="59"/>
      <c r="AT1021" s="59"/>
      <c r="AU1021" s="59"/>
      <c r="AV1021" s="59"/>
      <c r="AW1021" s="59"/>
      <c r="AX1021" s="59"/>
      <c r="AY1021" s="59"/>
      <c r="AZ1021" s="59"/>
      <c r="BA1021" s="59"/>
      <c r="BB1021" s="59"/>
      <c r="BC1021" s="59"/>
      <c r="BD1021" s="59"/>
      <c r="BE1021" s="59"/>
      <c r="BF1021" s="59"/>
      <c r="BG1021" s="59"/>
      <c r="BH1021" s="59"/>
      <c r="BI1021" s="59"/>
      <c r="BJ1021" s="59"/>
      <c r="BK1021" s="59"/>
      <c r="BL1021" s="59"/>
      <c r="BM1021" s="59"/>
      <c r="BN1021" s="59"/>
      <c r="BO1021" s="59"/>
      <c r="BP1021" s="59"/>
      <c r="BQ1021" s="59"/>
      <c r="BR1021" s="59"/>
      <c r="BS1021" s="59"/>
      <c r="BT1021" s="59"/>
      <c r="BU1021" s="59"/>
      <c r="BV1021" s="59"/>
      <c r="BW1021" s="59"/>
      <c r="BX1021" s="59"/>
      <c r="BY1021" s="59"/>
      <c r="BZ1021" s="59"/>
      <c r="CA1021" s="59"/>
      <c r="CB1021" s="59"/>
      <c r="CC1021" s="59"/>
      <c r="CD1021" s="59"/>
      <c r="CE1021" s="59"/>
      <c r="CF1021" s="59"/>
      <c r="CG1021" s="59"/>
      <c r="CH1021" s="59"/>
      <c r="CI1021" s="59"/>
      <c r="CJ1021" s="59"/>
      <c r="CK1021" s="59"/>
      <c r="CL1021" s="59"/>
    </row>
    <row r="1022" spans="1:90" s="75" customFormat="1" x14ac:dyDescent="0.25">
      <c r="A1022" s="4"/>
      <c r="B1022" s="33"/>
      <c r="C1022" s="33"/>
      <c r="D1022" s="33"/>
      <c r="E1022" s="33"/>
      <c r="F1022" s="33"/>
      <c r="G1022" s="33"/>
      <c r="H1022" s="33"/>
      <c r="I1022" s="76"/>
      <c r="J1022" s="76"/>
      <c r="K1022" s="76"/>
      <c r="L1022" s="76"/>
      <c r="M1022" s="77"/>
      <c r="N1022" s="59"/>
      <c r="O1022" s="59"/>
      <c r="P1022" s="59"/>
      <c r="Q1022" s="59"/>
      <c r="R1022" s="59"/>
      <c r="S1022" s="59"/>
      <c r="T1022" s="59"/>
      <c r="U1022" s="59"/>
      <c r="V1022" s="59"/>
      <c r="W1022" s="59"/>
      <c r="X1022" s="59"/>
      <c r="Y1022" s="59"/>
      <c r="Z1022" s="59"/>
      <c r="AA1022" s="59"/>
      <c r="AB1022" s="59"/>
      <c r="AC1022" s="59"/>
      <c r="AD1022" s="59"/>
      <c r="AE1022" s="59"/>
      <c r="AF1022" s="59"/>
      <c r="AG1022" s="59"/>
      <c r="AH1022" s="59"/>
      <c r="AI1022" s="59"/>
      <c r="AJ1022" s="59"/>
      <c r="AK1022" s="59"/>
      <c r="AL1022" s="59"/>
      <c r="AM1022" s="59"/>
      <c r="AN1022" s="59"/>
      <c r="AO1022" s="59"/>
      <c r="AP1022" s="59"/>
      <c r="AQ1022" s="59"/>
      <c r="AR1022" s="59"/>
      <c r="AS1022" s="59"/>
      <c r="AT1022" s="59"/>
      <c r="AU1022" s="59"/>
      <c r="AV1022" s="59"/>
      <c r="AW1022" s="59"/>
      <c r="AX1022" s="59"/>
      <c r="AY1022" s="59"/>
      <c r="AZ1022" s="59"/>
      <c r="BA1022" s="59"/>
      <c r="BB1022" s="59"/>
      <c r="BC1022" s="59"/>
      <c r="BD1022" s="59"/>
      <c r="BE1022" s="59"/>
      <c r="BF1022" s="59"/>
      <c r="BG1022" s="59"/>
      <c r="BH1022" s="59"/>
      <c r="BI1022" s="59"/>
      <c r="BJ1022" s="59"/>
      <c r="BK1022" s="59"/>
      <c r="BL1022" s="59"/>
      <c r="BM1022" s="59"/>
      <c r="BN1022" s="59"/>
      <c r="BO1022" s="59"/>
      <c r="BP1022" s="59"/>
      <c r="BQ1022" s="59"/>
      <c r="BR1022" s="59"/>
      <c r="BS1022" s="59"/>
      <c r="BT1022" s="59"/>
      <c r="BU1022" s="59"/>
      <c r="BV1022" s="59"/>
      <c r="BW1022" s="59"/>
      <c r="BX1022" s="59"/>
      <c r="BY1022" s="59"/>
      <c r="BZ1022" s="59"/>
      <c r="CA1022" s="59"/>
      <c r="CB1022" s="59"/>
      <c r="CC1022" s="59"/>
      <c r="CD1022" s="59"/>
      <c r="CE1022" s="59"/>
      <c r="CF1022" s="59"/>
      <c r="CG1022" s="59"/>
      <c r="CH1022" s="59"/>
      <c r="CI1022" s="59"/>
      <c r="CJ1022" s="59"/>
      <c r="CK1022" s="59"/>
      <c r="CL1022" s="59"/>
    </row>
    <row r="1023" spans="1:90" s="75" customFormat="1" x14ac:dyDescent="0.25">
      <c r="A1023" s="4"/>
      <c r="B1023" s="33"/>
      <c r="C1023" s="33"/>
      <c r="D1023" s="33"/>
      <c r="E1023" s="33"/>
      <c r="F1023" s="33"/>
      <c r="G1023" s="33"/>
      <c r="H1023" s="33"/>
      <c r="I1023" s="76"/>
      <c r="J1023" s="76"/>
      <c r="K1023" s="76"/>
      <c r="L1023" s="76"/>
      <c r="M1023" s="77"/>
      <c r="N1023" s="59"/>
      <c r="O1023" s="59"/>
      <c r="P1023" s="59"/>
      <c r="Q1023" s="59"/>
      <c r="R1023" s="59"/>
      <c r="S1023" s="59"/>
      <c r="T1023" s="59"/>
      <c r="U1023" s="59"/>
      <c r="V1023" s="59"/>
      <c r="W1023" s="59"/>
      <c r="X1023" s="59"/>
      <c r="Y1023" s="59"/>
      <c r="Z1023" s="59"/>
      <c r="AA1023" s="59"/>
      <c r="AB1023" s="59"/>
      <c r="AC1023" s="59"/>
      <c r="AD1023" s="59"/>
      <c r="AE1023" s="59"/>
      <c r="AF1023" s="59"/>
      <c r="AG1023" s="59"/>
      <c r="AH1023" s="59"/>
      <c r="AI1023" s="59"/>
      <c r="AJ1023" s="59"/>
      <c r="AK1023" s="59"/>
      <c r="AL1023" s="59"/>
      <c r="AM1023" s="59"/>
      <c r="AN1023" s="59"/>
      <c r="AO1023" s="59"/>
      <c r="AP1023" s="59"/>
      <c r="AQ1023" s="59"/>
      <c r="AR1023" s="59"/>
      <c r="AS1023" s="59"/>
      <c r="AT1023" s="59"/>
      <c r="AU1023" s="59"/>
      <c r="AV1023" s="59"/>
      <c r="AW1023" s="59"/>
      <c r="AX1023" s="59"/>
      <c r="AY1023" s="59"/>
      <c r="AZ1023" s="59"/>
      <c r="BA1023" s="59"/>
      <c r="BB1023" s="59"/>
      <c r="BC1023" s="59"/>
      <c r="BD1023" s="59"/>
      <c r="BE1023" s="59"/>
      <c r="BF1023" s="59"/>
      <c r="BG1023" s="59"/>
      <c r="BH1023" s="59"/>
      <c r="BI1023" s="59"/>
      <c r="BJ1023" s="59"/>
      <c r="BK1023" s="59"/>
      <c r="BL1023" s="59"/>
      <c r="BM1023" s="59"/>
      <c r="BN1023" s="59"/>
      <c r="BO1023" s="59"/>
      <c r="BP1023" s="59"/>
      <c r="BQ1023" s="59"/>
      <c r="BR1023" s="59"/>
      <c r="BS1023" s="59"/>
      <c r="BT1023" s="59"/>
      <c r="BU1023" s="59"/>
      <c r="BV1023" s="59"/>
      <c r="BW1023" s="59"/>
      <c r="BX1023" s="59"/>
      <c r="BY1023" s="59"/>
      <c r="BZ1023" s="59"/>
      <c r="CA1023" s="59"/>
      <c r="CB1023" s="59"/>
      <c r="CC1023" s="59"/>
      <c r="CD1023" s="59"/>
      <c r="CE1023" s="59"/>
      <c r="CF1023" s="59"/>
      <c r="CG1023" s="59"/>
      <c r="CH1023" s="59"/>
      <c r="CI1023" s="59"/>
      <c r="CJ1023" s="59"/>
      <c r="CK1023" s="59"/>
      <c r="CL1023" s="59"/>
    </row>
    <row r="1024" spans="1:90" s="75" customFormat="1" x14ac:dyDescent="0.25">
      <c r="A1024" s="33"/>
      <c r="B1024" s="33"/>
      <c r="C1024" s="33"/>
      <c r="D1024" s="33"/>
      <c r="E1024" s="33"/>
      <c r="F1024" s="33"/>
      <c r="G1024" s="33"/>
      <c r="H1024" s="33"/>
      <c r="I1024" s="76"/>
      <c r="J1024" s="76"/>
      <c r="K1024" s="76"/>
      <c r="L1024" s="76"/>
      <c r="M1024" s="77"/>
      <c r="N1024" s="59"/>
      <c r="O1024" s="59"/>
      <c r="P1024" s="59"/>
      <c r="Q1024" s="59"/>
      <c r="R1024" s="59"/>
      <c r="S1024" s="59"/>
      <c r="T1024" s="59"/>
      <c r="U1024" s="59"/>
      <c r="V1024" s="59"/>
      <c r="W1024" s="59"/>
      <c r="X1024" s="59"/>
      <c r="Y1024" s="59"/>
      <c r="Z1024" s="59"/>
      <c r="AA1024" s="59"/>
      <c r="AB1024" s="59"/>
      <c r="AC1024" s="59"/>
      <c r="AD1024" s="59"/>
      <c r="AE1024" s="59"/>
      <c r="AF1024" s="59"/>
      <c r="AG1024" s="59"/>
      <c r="AH1024" s="59"/>
      <c r="AI1024" s="59"/>
      <c r="AJ1024" s="59"/>
      <c r="AK1024" s="59"/>
      <c r="AL1024" s="59"/>
      <c r="AM1024" s="59"/>
      <c r="AN1024" s="59"/>
      <c r="AO1024" s="59"/>
      <c r="AP1024" s="59"/>
      <c r="AQ1024" s="59"/>
      <c r="AR1024" s="59"/>
      <c r="AS1024" s="59"/>
      <c r="AT1024" s="59"/>
      <c r="AU1024" s="59"/>
      <c r="AV1024" s="59"/>
      <c r="AW1024" s="59"/>
      <c r="AX1024" s="59"/>
      <c r="AY1024" s="59"/>
      <c r="AZ1024" s="59"/>
      <c r="BA1024" s="59"/>
      <c r="BB1024" s="59"/>
      <c r="BC1024" s="59"/>
      <c r="BD1024" s="59"/>
      <c r="BE1024" s="59"/>
      <c r="BF1024" s="59"/>
      <c r="BG1024" s="59"/>
      <c r="BH1024" s="59"/>
      <c r="BI1024" s="59"/>
      <c r="BJ1024" s="59"/>
      <c r="BK1024" s="59"/>
      <c r="BL1024" s="59"/>
      <c r="BM1024" s="59"/>
      <c r="BN1024" s="59"/>
      <c r="BO1024" s="59"/>
      <c r="BP1024" s="59"/>
      <c r="BQ1024" s="59"/>
      <c r="BR1024" s="59"/>
      <c r="BS1024" s="59"/>
      <c r="BT1024" s="59"/>
      <c r="BU1024" s="59"/>
      <c r="BV1024" s="59"/>
      <c r="BW1024" s="59"/>
      <c r="BX1024" s="59"/>
      <c r="BY1024" s="59"/>
      <c r="BZ1024" s="59"/>
      <c r="CA1024" s="59"/>
      <c r="CB1024" s="59"/>
      <c r="CC1024" s="59"/>
      <c r="CD1024" s="59"/>
      <c r="CE1024" s="59"/>
      <c r="CF1024" s="59"/>
      <c r="CG1024" s="59"/>
      <c r="CH1024" s="59"/>
      <c r="CI1024" s="59"/>
      <c r="CJ1024" s="59"/>
      <c r="CK1024" s="59"/>
      <c r="CL1024" s="59"/>
    </row>
    <row r="1025" spans="1:90" s="75" customFormat="1" x14ac:dyDescent="0.25">
      <c r="A1025" s="33"/>
      <c r="B1025" s="33"/>
      <c r="C1025" s="33"/>
      <c r="D1025" s="33"/>
      <c r="E1025" s="33"/>
      <c r="F1025" s="33"/>
      <c r="G1025" s="33"/>
      <c r="H1025" s="33"/>
      <c r="I1025" s="76"/>
      <c r="J1025" s="76"/>
      <c r="K1025" s="76"/>
      <c r="L1025" s="76"/>
      <c r="M1025" s="77"/>
      <c r="N1025" s="59"/>
      <c r="O1025" s="59"/>
      <c r="P1025" s="59"/>
      <c r="Q1025" s="59"/>
      <c r="R1025" s="59"/>
      <c r="S1025" s="59"/>
      <c r="T1025" s="59"/>
      <c r="U1025" s="59"/>
      <c r="V1025" s="59"/>
      <c r="W1025" s="59"/>
      <c r="X1025" s="59"/>
      <c r="Y1025" s="59"/>
      <c r="Z1025" s="59"/>
      <c r="AA1025" s="59"/>
      <c r="AB1025" s="59"/>
      <c r="AC1025" s="59"/>
      <c r="AD1025" s="59"/>
      <c r="AE1025" s="59"/>
      <c r="AF1025" s="59"/>
      <c r="AG1025" s="59"/>
      <c r="AH1025" s="59"/>
      <c r="AI1025" s="59"/>
      <c r="AJ1025" s="59"/>
      <c r="AK1025" s="59"/>
      <c r="AL1025" s="59"/>
      <c r="AM1025" s="59"/>
      <c r="AN1025" s="59"/>
      <c r="AO1025" s="59"/>
      <c r="AP1025" s="59"/>
      <c r="AQ1025" s="59"/>
      <c r="AR1025" s="59"/>
      <c r="AS1025" s="59"/>
      <c r="AT1025" s="59"/>
      <c r="AU1025" s="59"/>
      <c r="AV1025" s="59"/>
      <c r="AW1025" s="59"/>
      <c r="AX1025" s="59"/>
      <c r="AY1025" s="59"/>
      <c r="AZ1025" s="59"/>
      <c r="BA1025" s="59"/>
      <c r="BB1025" s="59"/>
      <c r="BC1025" s="59"/>
      <c r="BD1025" s="59"/>
      <c r="BE1025" s="59"/>
      <c r="BF1025" s="59"/>
      <c r="BG1025" s="59"/>
      <c r="BH1025" s="59"/>
      <c r="BI1025" s="59"/>
      <c r="BJ1025" s="59"/>
      <c r="BK1025" s="59"/>
      <c r="BL1025" s="59"/>
      <c r="BM1025" s="59"/>
      <c r="BN1025" s="59"/>
      <c r="BO1025" s="59"/>
      <c r="BP1025" s="59"/>
      <c r="BQ1025" s="59"/>
      <c r="BR1025" s="59"/>
      <c r="BS1025" s="59"/>
      <c r="BT1025" s="59"/>
      <c r="BU1025" s="59"/>
      <c r="BV1025" s="59"/>
      <c r="BW1025" s="59"/>
      <c r="BX1025" s="59"/>
      <c r="BY1025" s="59"/>
      <c r="BZ1025" s="59"/>
      <c r="CA1025" s="59"/>
      <c r="CB1025" s="59"/>
      <c r="CC1025" s="59"/>
      <c r="CD1025" s="59"/>
      <c r="CE1025" s="59"/>
      <c r="CF1025" s="59"/>
      <c r="CG1025" s="59"/>
      <c r="CH1025" s="59"/>
      <c r="CI1025" s="59"/>
      <c r="CJ1025" s="59"/>
      <c r="CK1025" s="59"/>
      <c r="CL1025" s="59"/>
    </row>
    <row r="1026" spans="1:90" s="75" customFormat="1" x14ac:dyDescent="0.25">
      <c r="A1026" s="33"/>
      <c r="B1026" s="33"/>
      <c r="C1026" s="33"/>
      <c r="D1026" s="33"/>
      <c r="E1026" s="33"/>
      <c r="F1026" s="33"/>
      <c r="G1026" s="33"/>
      <c r="H1026" s="33"/>
      <c r="I1026" s="76"/>
      <c r="J1026" s="76"/>
      <c r="K1026" s="76"/>
      <c r="L1026" s="76"/>
      <c r="M1026" s="77"/>
      <c r="N1026" s="59"/>
      <c r="O1026" s="59"/>
      <c r="P1026" s="59"/>
      <c r="Q1026" s="59"/>
      <c r="R1026" s="59"/>
      <c r="S1026" s="59"/>
      <c r="T1026" s="59"/>
      <c r="U1026" s="59"/>
      <c r="V1026" s="59"/>
      <c r="W1026" s="59"/>
      <c r="X1026" s="59"/>
      <c r="Y1026" s="59"/>
      <c r="Z1026" s="59"/>
      <c r="AA1026" s="59"/>
      <c r="AB1026" s="59"/>
      <c r="AC1026" s="59"/>
      <c r="AD1026" s="59"/>
      <c r="AE1026" s="59"/>
      <c r="AF1026" s="59"/>
      <c r="AG1026" s="59"/>
      <c r="AH1026" s="59"/>
      <c r="AI1026" s="59"/>
      <c r="AJ1026" s="59"/>
      <c r="AK1026" s="59"/>
      <c r="AL1026" s="59"/>
      <c r="AM1026" s="59"/>
      <c r="AN1026" s="59"/>
      <c r="AO1026" s="59"/>
      <c r="AP1026" s="59"/>
      <c r="AQ1026" s="59"/>
      <c r="AR1026" s="59"/>
      <c r="AS1026" s="59"/>
      <c r="AT1026" s="59"/>
      <c r="AU1026" s="59"/>
      <c r="AV1026" s="59"/>
      <c r="AW1026" s="59"/>
      <c r="AX1026" s="59"/>
      <c r="AY1026" s="59"/>
      <c r="AZ1026" s="59"/>
      <c r="BA1026" s="59"/>
      <c r="BB1026" s="59"/>
      <c r="BC1026" s="59"/>
      <c r="BD1026" s="59"/>
      <c r="BE1026" s="59"/>
      <c r="BF1026" s="59"/>
      <c r="BG1026" s="59"/>
      <c r="BH1026" s="59"/>
      <c r="BI1026" s="59"/>
      <c r="BJ1026" s="59"/>
      <c r="BK1026" s="59"/>
      <c r="BL1026" s="59"/>
      <c r="BM1026" s="59"/>
      <c r="BN1026" s="59"/>
      <c r="BO1026" s="59"/>
      <c r="BP1026" s="59"/>
      <c r="BQ1026" s="59"/>
      <c r="BR1026" s="59"/>
      <c r="BS1026" s="59"/>
      <c r="BT1026" s="59"/>
      <c r="BU1026" s="59"/>
      <c r="BV1026" s="59"/>
      <c r="BW1026" s="59"/>
      <c r="BX1026" s="59"/>
      <c r="BY1026" s="59"/>
      <c r="BZ1026" s="59"/>
      <c r="CA1026" s="59"/>
      <c r="CB1026" s="59"/>
      <c r="CC1026" s="59"/>
      <c r="CD1026" s="59"/>
      <c r="CE1026" s="59"/>
      <c r="CF1026" s="59"/>
      <c r="CG1026" s="59"/>
      <c r="CH1026" s="59"/>
      <c r="CI1026" s="59"/>
      <c r="CJ1026" s="59"/>
      <c r="CK1026" s="59"/>
      <c r="CL1026" s="59"/>
    </row>
    <row r="1027" spans="1:90" s="75" customFormat="1" x14ac:dyDescent="0.25">
      <c r="A1027" s="33"/>
      <c r="B1027" s="33"/>
      <c r="C1027" s="33"/>
      <c r="D1027" s="33"/>
      <c r="E1027" s="33"/>
      <c r="F1027" s="33"/>
      <c r="G1027" s="33"/>
      <c r="H1027" s="33"/>
      <c r="I1027" s="76"/>
      <c r="J1027" s="76"/>
      <c r="K1027" s="76"/>
      <c r="L1027" s="76"/>
      <c r="M1027" s="77"/>
      <c r="N1027" s="59"/>
      <c r="O1027" s="59"/>
      <c r="P1027" s="59"/>
      <c r="Q1027" s="59"/>
      <c r="R1027" s="59"/>
      <c r="S1027" s="59"/>
      <c r="T1027" s="59"/>
      <c r="U1027" s="59"/>
      <c r="V1027" s="59"/>
      <c r="W1027" s="59"/>
      <c r="X1027" s="59"/>
      <c r="Y1027" s="59"/>
      <c r="Z1027" s="59"/>
      <c r="AA1027" s="59"/>
      <c r="AB1027" s="59"/>
      <c r="AC1027" s="59"/>
      <c r="AD1027" s="59"/>
      <c r="AE1027" s="59"/>
      <c r="AF1027" s="59"/>
      <c r="AG1027" s="59"/>
      <c r="AH1027" s="59"/>
      <c r="AI1027" s="59"/>
      <c r="AJ1027" s="59"/>
      <c r="AK1027" s="59"/>
      <c r="AL1027" s="59"/>
      <c r="AM1027" s="59"/>
      <c r="AN1027" s="59"/>
      <c r="AO1027" s="59"/>
      <c r="AP1027" s="59"/>
      <c r="AQ1027" s="59"/>
      <c r="AR1027" s="59"/>
      <c r="AS1027" s="59"/>
      <c r="AT1027" s="59"/>
      <c r="AU1027" s="59"/>
      <c r="AV1027" s="59"/>
      <c r="AW1027" s="59"/>
      <c r="AX1027" s="59"/>
      <c r="AY1027" s="59"/>
      <c r="AZ1027" s="59"/>
      <c r="BA1027" s="59"/>
      <c r="BB1027" s="59"/>
      <c r="BC1027" s="59"/>
      <c r="BD1027" s="59"/>
      <c r="BE1027" s="59"/>
      <c r="BF1027" s="59"/>
      <c r="BG1027" s="59"/>
      <c r="BH1027" s="59"/>
      <c r="BI1027" s="59"/>
      <c r="BJ1027" s="59"/>
      <c r="BK1027" s="59"/>
      <c r="BL1027" s="59"/>
      <c r="BM1027" s="59"/>
      <c r="BN1027" s="59"/>
      <c r="BO1027" s="59"/>
      <c r="BP1027" s="59"/>
      <c r="BQ1027" s="59"/>
      <c r="BR1027" s="59"/>
      <c r="BS1027" s="59"/>
      <c r="BT1027" s="59"/>
      <c r="BU1027" s="59"/>
      <c r="BV1027" s="59"/>
      <c r="BW1027" s="59"/>
      <c r="BX1027" s="59"/>
      <c r="BY1027" s="59"/>
      <c r="BZ1027" s="59"/>
      <c r="CA1027" s="59"/>
      <c r="CB1027" s="59"/>
      <c r="CC1027" s="59"/>
      <c r="CD1027" s="59"/>
      <c r="CE1027" s="59"/>
      <c r="CF1027" s="59"/>
      <c r="CG1027" s="59"/>
      <c r="CH1027" s="59"/>
      <c r="CI1027" s="59"/>
      <c r="CJ1027" s="59"/>
      <c r="CK1027" s="59"/>
      <c r="CL1027" s="59"/>
    </row>
    <row r="1028" spans="1:90" s="75" customFormat="1" x14ac:dyDescent="0.25">
      <c r="A1028" s="33"/>
      <c r="B1028" s="33"/>
      <c r="C1028" s="33"/>
      <c r="D1028" s="33"/>
      <c r="E1028" s="33"/>
      <c r="F1028" s="33"/>
      <c r="G1028" s="33"/>
      <c r="H1028" s="33"/>
      <c r="I1028" s="76"/>
      <c r="J1028" s="76"/>
      <c r="K1028" s="76"/>
      <c r="L1028" s="76"/>
      <c r="M1028" s="77"/>
      <c r="N1028" s="59"/>
      <c r="O1028" s="59"/>
      <c r="P1028" s="59"/>
      <c r="Q1028" s="59"/>
      <c r="R1028" s="59"/>
      <c r="S1028" s="59"/>
      <c r="T1028" s="59"/>
      <c r="U1028" s="59"/>
      <c r="V1028" s="59"/>
      <c r="W1028" s="59"/>
      <c r="X1028" s="59"/>
      <c r="Y1028" s="59"/>
      <c r="Z1028" s="59"/>
      <c r="AA1028" s="59"/>
      <c r="AB1028" s="59"/>
      <c r="AC1028" s="59"/>
      <c r="AD1028" s="59"/>
      <c r="AE1028" s="59"/>
      <c r="AF1028" s="59"/>
      <c r="AG1028" s="59"/>
      <c r="AH1028" s="59"/>
      <c r="AI1028" s="59"/>
      <c r="AJ1028" s="59"/>
      <c r="AK1028" s="59"/>
      <c r="AL1028" s="59"/>
      <c r="AM1028" s="59"/>
      <c r="AN1028" s="59"/>
      <c r="AO1028" s="59"/>
      <c r="AP1028" s="59"/>
      <c r="AQ1028" s="59"/>
      <c r="AR1028" s="59"/>
      <c r="AS1028" s="59"/>
      <c r="AT1028" s="59"/>
      <c r="AU1028" s="59"/>
      <c r="AV1028" s="59"/>
      <c r="AW1028" s="59"/>
      <c r="AX1028" s="59"/>
      <c r="AY1028" s="59"/>
      <c r="AZ1028" s="59"/>
      <c r="BA1028" s="59"/>
      <c r="BB1028" s="59"/>
      <c r="BC1028" s="59"/>
      <c r="BD1028" s="59"/>
      <c r="BE1028" s="59"/>
      <c r="BF1028" s="59"/>
      <c r="BG1028" s="59"/>
      <c r="BH1028" s="59"/>
      <c r="BI1028" s="59"/>
      <c r="BJ1028" s="59"/>
      <c r="BK1028" s="59"/>
      <c r="BL1028" s="59"/>
      <c r="BM1028" s="59"/>
      <c r="BN1028" s="59"/>
      <c r="BO1028" s="59"/>
      <c r="BP1028" s="59"/>
      <c r="BQ1028" s="59"/>
      <c r="BR1028" s="59"/>
      <c r="BS1028" s="59"/>
      <c r="BT1028" s="59"/>
      <c r="BU1028" s="59"/>
      <c r="BV1028" s="59"/>
      <c r="BW1028" s="59"/>
      <c r="BX1028" s="59"/>
      <c r="BY1028" s="59"/>
      <c r="BZ1028" s="59"/>
      <c r="CA1028" s="59"/>
      <c r="CB1028" s="59"/>
      <c r="CC1028" s="59"/>
      <c r="CD1028" s="59"/>
      <c r="CE1028" s="59"/>
      <c r="CF1028" s="59"/>
      <c r="CG1028" s="59"/>
      <c r="CH1028" s="59"/>
      <c r="CI1028" s="59"/>
      <c r="CJ1028" s="59"/>
      <c r="CK1028" s="59"/>
      <c r="CL1028" s="59"/>
    </row>
    <row r="1029" spans="1:90" s="75" customFormat="1" x14ac:dyDescent="0.25">
      <c r="A1029" s="33"/>
      <c r="B1029" s="33"/>
      <c r="C1029" s="33"/>
      <c r="D1029" s="33"/>
      <c r="E1029" s="33"/>
      <c r="F1029" s="33"/>
      <c r="G1029" s="33"/>
      <c r="H1029" s="33"/>
      <c r="I1029" s="76"/>
      <c r="J1029" s="76"/>
      <c r="K1029" s="76"/>
      <c r="L1029" s="76"/>
      <c r="M1029" s="77"/>
      <c r="N1029" s="59"/>
      <c r="O1029" s="59"/>
      <c r="P1029" s="59"/>
      <c r="Q1029" s="59"/>
      <c r="R1029" s="59"/>
      <c r="S1029" s="59"/>
      <c r="T1029" s="59"/>
      <c r="U1029" s="59"/>
      <c r="V1029" s="59"/>
      <c r="W1029" s="59"/>
      <c r="X1029" s="59"/>
      <c r="Y1029" s="59"/>
      <c r="Z1029" s="59"/>
      <c r="AA1029" s="59"/>
      <c r="AB1029" s="59"/>
      <c r="AC1029" s="59"/>
      <c r="AD1029" s="59"/>
      <c r="AE1029" s="59"/>
      <c r="AF1029" s="59"/>
      <c r="AG1029" s="59"/>
      <c r="AH1029" s="59"/>
      <c r="AI1029" s="59"/>
      <c r="AJ1029" s="59"/>
      <c r="AK1029" s="59"/>
      <c r="AL1029" s="59"/>
      <c r="AM1029" s="59"/>
      <c r="AN1029" s="59"/>
      <c r="AO1029" s="59"/>
      <c r="AP1029" s="59"/>
      <c r="AQ1029" s="59"/>
      <c r="AR1029" s="59"/>
      <c r="AS1029" s="59"/>
      <c r="AT1029" s="59"/>
      <c r="AU1029" s="59"/>
      <c r="AV1029" s="59"/>
      <c r="AW1029" s="59"/>
      <c r="AX1029" s="59"/>
      <c r="AY1029" s="59"/>
      <c r="AZ1029" s="59"/>
      <c r="BA1029" s="59"/>
      <c r="BB1029" s="59"/>
      <c r="BC1029" s="59"/>
      <c r="BD1029" s="59"/>
      <c r="BE1029" s="59"/>
      <c r="BF1029" s="59"/>
      <c r="BG1029" s="59"/>
      <c r="BH1029" s="59"/>
      <c r="BI1029" s="59"/>
      <c r="BJ1029" s="59"/>
      <c r="BK1029" s="59"/>
      <c r="BL1029" s="59"/>
      <c r="BM1029" s="59"/>
      <c r="BN1029" s="59"/>
      <c r="BO1029" s="59"/>
      <c r="BP1029" s="59"/>
      <c r="BQ1029" s="59"/>
      <c r="BR1029" s="59"/>
      <c r="BS1029" s="59"/>
      <c r="BT1029" s="59"/>
      <c r="BU1029" s="59"/>
      <c r="BV1029" s="59"/>
      <c r="BW1029" s="59"/>
      <c r="BX1029" s="59"/>
      <c r="BY1029" s="59"/>
      <c r="BZ1029" s="59"/>
      <c r="CA1029" s="59"/>
      <c r="CB1029" s="59"/>
      <c r="CC1029" s="59"/>
      <c r="CD1029" s="59"/>
      <c r="CE1029" s="59"/>
      <c r="CF1029" s="59"/>
      <c r="CG1029" s="59"/>
      <c r="CH1029" s="59"/>
      <c r="CI1029" s="59"/>
      <c r="CJ1029" s="59"/>
      <c r="CK1029" s="59"/>
      <c r="CL1029" s="59"/>
    </row>
    <row r="1030" spans="1:90" s="75" customFormat="1" x14ac:dyDescent="0.25">
      <c r="A1030" s="33"/>
      <c r="B1030" s="33"/>
      <c r="C1030" s="33"/>
      <c r="D1030" s="33"/>
      <c r="E1030" s="33"/>
      <c r="F1030" s="33"/>
      <c r="G1030" s="33"/>
      <c r="H1030" s="33"/>
      <c r="I1030" s="76"/>
      <c r="J1030" s="76"/>
      <c r="K1030" s="76"/>
      <c r="L1030" s="76"/>
      <c r="M1030" s="77"/>
      <c r="N1030" s="59"/>
      <c r="O1030" s="59"/>
      <c r="P1030" s="59"/>
      <c r="Q1030" s="59"/>
      <c r="R1030" s="59"/>
      <c r="S1030" s="59"/>
      <c r="T1030" s="59"/>
      <c r="U1030" s="59"/>
      <c r="V1030" s="59"/>
      <c r="W1030" s="59"/>
      <c r="X1030" s="59"/>
      <c r="Y1030" s="59"/>
      <c r="Z1030" s="59"/>
      <c r="AA1030" s="59"/>
      <c r="AB1030" s="59"/>
      <c r="AC1030" s="59"/>
      <c r="AD1030" s="59"/>
      <c r="AE1030" s="59"/>
      <c r="AF1030" s="59"/>
      <c r="AG1030" s="59"/>
      <c r="AH1030" s="59"/>
      <c r="AI1030" s="59"/>
      <c r="AJ1030" s="59"/>
      <c r="AK1030" s="59"/>
      <c r="AL1030" s="59"/>
      <c r="AM1030" s="59"/>
      <c r="AN1030" s="59"/>
      <c r="AO1030" s="59"/>
      <c r="AP1030" s="59"/>
      <c r="AQ1030" s="59"/>
      <c r="AR1030" s="59"/>
      <c r="AS1030" s="59"/>
      <c r="AT1030" s="59"/>
      <c r="AU1030" s="59"/>
      <c r="AV1030" s="59"/>
      <c r="AW1030" s="59"/>
      <c r="AX1030" s="59"/>
      <c r="AY1030" s="59"/>
      <c r="AZ1030" s="59"/>
      <c r="BA1030" s="59"/>
      <c r="BB1030" s="59"/>
      <c r="BC1030" s="59"/>
      <c r="BD1030" s="59"/>
      <c r="BE1030" s="59"/>
      <c r="BF1030" s="59"/>
      <c r="BG1030" s="59"/>
      <c r="BH1030" s="59"/>
      <c r="BI1030" s="59"/>
      <c r="BJ1030" s="59"/>
      <c r="BK1030" s="59"/>
      <c r="BL1030" s="59"/>
      <c r="BM1030" s="59"/>
      <c r="BN1030" s="59"/>
      <c r="BO1030" s="59"/>
      <c r="BP1030" s="59"/>
      <c r="BQ1030" s="59"/>
      <c r="BR1030" s="59"/>
      <c r="BS1030" s="59"/>
      <c r="BT1030" s="59"/>
      <c r="BU1030" s="59"/>
      <c r="BV1030" s="59"/>
      <c r="BW1030" s="59"/>
      <c r="BX1030" s="59"/>
      <c r="BY1030" s="59"/>
      <c r="BZ1030" s="59"/>
      <c r="CA1030" s="59"/>
      <c r="CB1030" s="59"/>
      <c r="CC1030" s="59"/>
      <c r="CD1030" s="59"/>
      <c r="CE1030" s="59"/>
      <c r="CF1030" s="59"/>
      <c r="CG1030" s="59"/>
      <c r="CH1030" s="59"/>
      <c r="CI1030" s="59"/>
      <c r="CJ1030" s="59"/>
      <c r="CK1030" s="59"/>
      <c r="CL1030" s="59"/>
    </row>
    <row r="1031" spans="1:90" s="75" customFormat="1" x14ac:dyDescent="0.25">
      <c r="A1031" s="33"/>
      <c r="B1031" s="33"/>
      <c r="C1031" s="33"/>
      <c r="D1031" s="33"/>
      <c r="E1031" s="33"/>
      <c r="F1031" s="33"/>
      <c r="G1031" s="33"/>
      <c r="H1031" s="33"/>
      <c r="I1031" s="76"/>
      <c r="J1031" s="76"/>
      <c r="K1031" s="76"/>
      <c r="L1031" s="76"/>
      <c r="M1031" s="77"/>
      <c r="N1031" s="59"/>
      <c r="O1031" s="59"/>
      <c r="P1031" s="59"/>
      <c r="Q1031" s="59"/>
      <c r="R1031" s="59"/>
      <c r="S1031" s="59"/>
      <c r="T1031" s="59"/>
      <c r="U1031" s="59"/>
      <c r="V1031" s="59"/>
      <c r="W1031" s="59"/>
      <c r="X1031" s="59"/>
      <c r="Y1031" s="59"/>
      <c r="Z1031" s="59"/>
      <c r="AA1031" s="59"/>
      <c r="AB1031" s="59"/>
      <c r="AC1031" s="59"/>
      <c r="AD1031" s="59"/>
      <c r="AE1031" s="59"/>
      <c r="AF1031" s="59"/>
      <c r="AG1031" s="59"/>
      <c r="AH1031" s="59"/>
      <c r="AI1031" s="59"/>
      <c r="AJ1031" s="59"/>
      <c r="AK1031" s="59"/>
      <c r="AL1031" s="59"/>
      <c r="AM1031" s="59"/>
      <c r="AN1031" s="59"/>
      <c r="AO1031" s="59"/>
      <c r="AP1031" s="59"/>
      <c r="AQ1031" s="59"/>
      <c r="AR1031" s="59"/>
      <c r="AS1031" s="59"/>
      <c r="AT1031" s="59"/>
      <c r="AU1031" s="59"/>
      <c r="AV1031" s="59"/>
      <c r="AW1031" s="59"/>
      <c r="AX1031" s="59"/>
      <c r="AY1031" s="59"/>
      <c r="AZ1031" s="59"/>
      <c r="BA1031" s="59"/>
      <c r="BB1031" s="59"/>
      <c r="BC1031" s="59"/>
      <c r="BD1031" s="59"/>
      <c r="BE1031" s="59"/>
      <c r="BF1031" s="59"/>
      <c r="BG1031" s="59"/>
      <c r="BH1031" s="59"/>
      <c r="BI1031" s="59"/>
      <c r="BJ1031" s="59"/>
      <c r="BK1031" s="59"/>
      <c r="BL1031" s="59"/>
      <c r="BM1031" s="59"/>
      <c r="BN1031" s="59"/>
      <c r="BO1031" s="59"/>
      <c r="BP1031" s="59"/>
      <c r="BQ1031" s="59"/>
      <c r="BR1031" s="59"/>
      <c r="BS1031" s="59"/>
      <c r="BT1031" s="59"/>
      <c r="BU1031" s="59"/>
      <c r="BV1031" s="59"/>
      <c r="BW1031" s="59"/>
      <c r="BX1031" s="59"/>
      <c r="BY1031" s="59"/>
      <c r="BZ1031" s="59"/>
      <c r="CA1031" s="59"/>
      <c r="CB1031" s="59"/>
      <c r="CC1031" s="59"/>
      <c r="CD1031" s="59"/>
      <c r="CE1031" s="59"/>
      <c r="CF1031" s="59"/>
      <c r="CG1031" s="59"/>
      <c r="CH1031" s="59"/>
      <c r="CI1031" s="59"/>
      <c r="CJ1031" s="59"/>
      <c r="CK1031" s="59"/>
      <c r="CL1031" s="59"/>
    </row>
    <row r="1032" spans="1:90" s="75" customFormat="1" x14ac:dyDescent="0.25">
      <c r="A1032" s="33"/>
      <c r="B1032" s="33"/>
      <c r="C1032" s="33"/>
      <c r="D1032" s="33"/>
      <c r="E1032" s="33"/>
      <c r="F1032" s="33"/>
      <c r="G1032" s="33"/>
      <c r="H1032" s="33"/>
      <c r="I1032" s="76"/>
      <c r="J1032" s="76"/>
      <c r="K1032" s="76"/>
      <c r="L1032" s="76"/>
      <c r="M1032" s="77"/>
      <c r="N1032" s="59"/>
      <c r="O1032" s="59"/>
      <c r="P1032" s="59"/>
      <c r="Q1032" s="59"/>
      <c r="R1032" s="59"/>
      <c r="S1032" s="59"/>
      <c r="T1032" s="59"/>
      <c r="U1032" s="59"/>
      <c r="V1032" s="59"/>
      <c r="W1032" s="59"/>
      <c r="X1032" s="59"/>
      <c r="Y1032" s="59"/>
      <c r="Z1032" s="59"/>
      <c r="AA1032" s="59"/>
      <c r="AB1032" s="59"/>
      <c r="AC1032" s="59"/>
      <c r="AD1032" s="59"/>
      <c r="AE1032" s="59"/>
      <c r="AF1032" s="59"/>
      <c r="AG1032" s="59"/>
      <c r="AH1032" s="59"/>
      <c r="AI1032" s="59"/>
      <c r="AJ1032" s="59"/>
      <c r="AK1032" s="59"/>
      <c r="AL1032" s="59"/>
      <c r="AM1032" s="59"/>
      <c r="AN1032" s="59"/>
      <c r="AO1032" s="59"/>
      <c r="AP1032" s="59"/>
      <c r="AQ1032" s="59"/>
      <c r="AR1032" s="59"/>
      <c r="AS1032" s="59"/>
      <c r="AT1032" s="59"/>
      <c r="AU1032" s="59"/>
      <c r="AV1032" s="59"/>
      <c r="AW1032" s="59"/>
      <c r="AX1032" s="59"/>
      <c r="AY1032" s="59"/>
      <c r="AZ1032" s="59"/>
      <c r="BA1032" s="59"/>
      <c r="BB1032" s="59"/>
      <c r="BC1032" s="59"/>
      <c r="BD1032" s="59"/>
      <c r="BE1032" s="59"/>
      <c r="BF1032" s="59"/>
      <c r="BG1032" s="59"/>
      <c r="BH1032" s="59"/>
      <c r="BI1032" s="59"/>
      <c r="BJ1032" s="59"/>
      <c r="BK1032" s="59"/>
      <c r="BL1032" s="59"/>
      <c r="BM1032" s="59"/>
      <c r="BN1032" s="59"/>
      <c r="BO1032" s="59"/>
      <c r="BP1032" s="59"/>
      <c r="BQ1032" s="59"/>
      <c r="BR1032" s="59"/>
      <c r="BS1032" s="59"/>
      <c r="BT1032" s="59"/>
      <c r="BU1032" s="59"/>
      <c r="BV1032" s="59"/>
      <c r="BW1032" s="59"/>
      <c r="BX1032" s="59"/>
      <c r="BY1032" s="59"/>
      <c r="BZ1032" s="59"/>
      <c r="CA1032" s="59"/>
      <c r="CB1032" s="59"/>
      <c r="CC1032" s="59"/>
      <c r="CD1032" s="59"/>
      <c r="CE1032" s="59"/>
      <c r="CF1032" s="59"/>
      <c r="CG1032" s="59"/>
      <c r="CH1032" s="59"/>
      <c r="CI1032" s="59"/>
      <c r="CJ1032" s="59"/>
      <c r="CK1032" s="59"/>
      <c r="CL1032" s="59"/>
    </row>
    <row r="1033" spans="1:90" s="75" customFormat="1" x14ac:dyDescent="0.25">
      <c r="A1033" s="33"/>
      <c r="B1033" s="33"/>
      <c r="C1033" s="33"/>
      <c r="D1033" s="33"/>
      <c r="E1033" s="33"/>
      <c r="F1033" s="33"/>
      <c r="G1033" s="33"/>
      <c r="H1033" s="33"/>
      <c r="I1033" s="76"/>
      <c r="J1033" s="76"/>
      <c r="K1033" s="76"/>
      <c r="L1033" s="76"/>
      <c r="M1033" s="77"/>
      <c r="N1033" s="59"/>
      <c r="O1033" s="59"/>
      <c r="P1033" s="59"/>
      <c r="Q1033" s="59"/>
      <c r="R1033" s="59"/>
      <c r="S1033" s="59"/>
      <c r="T1033" s="59"/>
      <c r="U1033" s="59"/>
      <c r="V1033" s="59"/>
      <c r="W1033" s="59"/>
      <c r="X1033" s="59"/>
      <c r="Y1033" s="59"/>
      <c r="Z1033" s="59"/>
      <c r="AA1033" s="59"/>
      <c r="AB1033" s="59"/>
      <c r="AC1033" s="59"/>
      <c r="AD1033" s="59"/>
      <c r="AE1033" s="59"/>
      <c r="AF1033" s="59"/>
      <c r="AG1033" s="59"/>
      <c r="AH1033" s="59"/>
      <c r="AI1033" s="59"/>
      <c r="AJ1033" s="59"/>
      <c r="AK1033" s="59"/>
      <c r="AL1033" s="59"/>
      <c r="AM1033" s="59"/>
      <c r="AN1033" s="59"/>
      <c r="AO1033" s="59"/>
      <c r="AP1033" s="59"/>
      <c r="AQ1033" s="59"/>
      <c r="AR1033" s="59"/>
      <c r="AS1033" s="59"/>
      <c r="AT1033" s="59"/>
      <c r="AU1033" s="59"/>
      <c r="AV1033" s="59"/>
      <c r="AW1033" s="59"/>
      <c r="AX1033" s="59"/>
      <c r="AY1033" s="59"/>
      <c r="AZ1033" s="59"/>
      <c r="BA1033" s="59"/>
      <c r="BB1033" s="59"/>
      <c r="BC1033" s="59"/>
      <c r="BD1033" s="59"/>
      <c r="BE1033" s="59"/>
      <c r="BF1033" s="59"/>
      <c r="BG1033" s="59"/>
      <c r="BH1033" s="59"/>
      <c r="BI1033" s="59"/>
      <c r="BJ1033" s="59"/>
      <c r="BK1033" s="59"/>
      <c r="BL1033" s="59"/>
      <c r="BM1033" s="59"/>
      <c r="BN1033" s="59"/>
      <c r="BO1033" s="59"/>
      <c r="BP1033" s="59"/>
      <c r="BQ1033" s="59"/>
      <c r="BR1033" s="59"/>
      <c r="BS1033" s="59"/>
      <c r="BT1033" s="59"/>
      <c r="BU1033" s="59"/>
      <c r="BV1033" s="59"/>
      <c r="BW1033" s="59"/>
      <c r="BX1033" s="59"/>
      <c r="BY1033" s="59"/>
      <c r="BZ1033" s="59"/>
      <c r="CA1033" s="59"/>
      <c r="CB1033" s="59"/>
      <c r="CC1033" s="59"/>
      <c r="CD1033" s="59"/>
      <c r="CE1033" s="59"/>
      <c r="CF1033" s="59"/>
      <c r="CG1033" s="59"/>
      <c r="CH1033" s="59"/>
      <c r="CI1033" s="59"/>
      <c r="CJ1033" s="59"/>
      <c r="CK1033" s="59"/>
      <c r="CL1033" s="59"/>
    </row>
    <row r="1034" spans="1:90" s="75" customFormat="1" x14ac:dyDescent="0.25">
      <c r="A1034" s="33"/>
      <c r="B1034" s="33"/>
      <c r="C1034" s="33"/>
      <c r="D1034" s="33"/>
      <c r="E1034" s="33"/>
      <c r="F1034" s="33"/>
      <c r="G1034" s="33"/>
      <c r="H1034" s="33"/>
      <c r="I1034" s="76"/>
      <c r="J1034" s="76"/>
      <c r="K1034" s="76"/>
      <c r="L1034" s="76"/>
      <c r="M1034" s="77"/>
      <c r="N1034" s="59"/>
      <c r="O1034" s="59"/>
      <c r="P1034" s="59"/>
      <c r="Q1034" s="59"/>
      <c r="R1034" s="59"/>
      <c r="S1034" s="59"/>
      <c r="T1034" s="59"/>
      <c r="U1034" s="59"/>
      <c r="V1034" s="59"/>
      <c r="W1034" s="59"/>
      <c r="X1034" s="59"/>
      <c r="Y1034" s="59"/>
      <c r="Z1034" s="59"/>
      <c r="AA1034" s="59"/>
      <c r="AB1034" s="59"/>
      <c r="AC1034" s="59"/>
      <c r="AD1034" s="59"/>
      <c r="AE1034" s="59"/>
      <c r="AF1034" s="59"/>
      <c r="AG1034" s="59"/>
      <c r="AH1034" s="59"/>
      <c r="AI1034" s="59"/>
      <c r="AJ1034" s="59"/>
      <c r="AK1034" s="59"/>
      <c r="AL1034" s="59"/>
      <c r="AM1034" s="59"/>
      <c r="AN1034" s="59"/>
      <c r="AO1034" s="59"/>
      <c r="AP1034" s="59"/>
      <c r="AQ1034" s="59"/>
      <c r="AR1034" s="59"/>
      <c r="AS1034" s="59"/>
      <c r="AT1034" s="59"/>
      <c r="AU1034" s="59"/>
      <c r="AV1034" s="59"/>
      <c r="AW1034" s="59"/>
      <c r="AX1034" s="59"/>
      <c r="AY1034" s="59"/>
      <c r="AZ1034" s="59"/>
      <c r="BA1034" s="59"/>
      <c r="BB1034" s="59"/>
      <c r="BC1034" s="59"/>
      <c r="BD1034" s="59"/>
      <c r="BE1034" s="59"/>
      <c r="BF1034" s="59"/>
      <c r="BG1034" s="59"/>
      <c r="BH1034" s="59"/>
      <c r="BI1034" s="59"/>
      <c r="BJ1034" s="59"/>
      <c r="BK1034" s="59"/>
      <c r="BL1034" s="59"/>
      <c r="BM1034" s="59"/>
      <c r="BN1034" s="59"/>
      <c r="BO1034" s="59"/>
      <c r="BP1034" s="59"/>
      <c r="BQ1034" s="59"/>
      <c r="BR1034" s="59"/>
      <c r="BS1034" s="59"/>
      <c r="BT1034" s="59"/>
      <c r="BU1034" s="59"/>
      <c r="BV1034" s="59"/>
      <c r="BW1034" s="59"/>
      <c r="BX1034" s="59"/>
      <c r="BY1034" s="59"/>
      <c r="BZ1034" s="59"/>
      <c r="CA1034" s="59"/>
      <c r="CB1034" s="59"/>
      <c r="CC1034" s="59"/>
      <c r="CD1034" s="59"/>
      <c r="CE1034" s="59"/>
      <c r="CF1034" s="59"/>
      <c r="CG1034" s="59"/>
      <c r="CH1034" s="59"/>
      <c r="CI1034" s="59"/>
      <c r="CJ1034" s="59"/>
      <c r="CK1034" s="59"/>
      <c r="CL1034" s="59"/>
    </row>
    <row r="1035" spans="1:90" s="75" customFormat="1" x14ac:dyDescent="0.25">
      <c r="A1035" s="33"/>
      <c r="B1035" s="33"/>
      <c r="C1035" s="33"/>
      <c r="D1035" s="33"/>
      <c r="E1035" s="33"/>
      <c r="F1035" s="33"/>
      <c r="G1035" s="33"/>
      <c r="H1035" s="33"/>
      <c r="I1035" s="76"/>
      <c r="J1035" s="76"/>
      <c r="K1035" s="76"/>
      <c r="L1035" s="76"/>
      <c r="M1035" s="77"/>
      <c r="N1035" s="59"/>
      <c r="O1035" s="59"/>
      <c r="P1035" s="59"/>
      <c r="Q1035" s="59"/>
      <c r="R1035" s="59"/>
      <c r="S1035" s="59"/>
      <c r="T1035" s="59"/>
      <c r="U1035" s="59"/>
      <c r="V1035" s="59"/>
      <c r="W1035" s="59"/>
      <c r="X1035" s="59"/>
      <c r="Y1035" s="59"/>
      <c r="Z1035" s="59"/>
      <c r="AA1035" s="59"/>
      <c r="AB1035" s="59"/>
      <c r="AC1035" s="59"/>
      <c r="AD1035" s="59"/>
      <c r="AE1035" s="59"/>
      <c r="AF1035" s="59"/>
      <c r="AG1035" s="59"/>
      <c r="AH1035" s="59"/>
      <c r="AI1035" s="59"/>
      <c r="AJ1035" s="59"/>
      <c r="AK1035" s="59"/>
      <c r="AL1035" s="59"/>
      <c r="AM1035" s="59"/>
      <c r="AN1035" s="59"/>
      <c r="AO1035" s="59"/>
      <c r="AP1035" s="59"/>
      <c r="AQ1035" s="59"/>
      <c r="AR1035" s="59"/>
      <c r="AS1035" s="59"/>
      <c r="AT1035" s="59"/>
      <c r="AU1035" s="59"/>
      <c r="AV1035" s="59"/>
      <c r="AW1035" s="59"/>
      <c r="AX1035" s="59"/>
      <c r="AY1035" s="59"/>
      <c r="AZ1035" s="59"/>
      <c r="BA1035" s="59"/>
      <c r="BB1035" s="59"/>
      <c r="BC1035" s="59"/>
      <c r="BD1035" s="59"/>
      <c r="BE1035" s="59"/>
      <c r="BF1035" s="59"/>
      <c r="BG1035" s="59"/>
      <c r="BH1035" s="59"/>
      <c r="BI1035" s="59"/>
      <c r="BJ1035" s="59"/>
      <c r="BK1035" s="59"/>
      <c r="BL1035" s="59"/>
      <c r="BM1035" s="59"/>
      <c r="BN1035" s="59"/>
      <c r="BO1035" s="59"/>
      <c r="BP1035" s="59"/>
      <c r="BQ1035" s="59"/>
      <c r="BR1035" s="59"/>
      <c r="BS1035" s="59"/>
      <c r="BT1035" s="59"/>
      <c r="BU1035" s="59"/>
      <c r="BV1035" s="59"/>
      <c r="BW1035" s="59"/>
      <c r="BX1035" s="59"/>
      <c r="BY1035" s="59"/>
      <c r="BZ1035" s="59"/>
      <c r="CA1035" s="59"/>
      <c r="CB1035" s="59"/>
      <c r="CC1035" s="59"/>
      <c r="CD1035" s="59"/>
      <c r="CE1035" s="59"/>
      <c r="CF1035" s="59"/>
      <c r="CG1035" s="59"/>
      <c r="CH1035" s="59"/>
      <c r="CI1035" s="59"/>
      <c r="CJ1035" s="59"/>
      <c r="CK1035" s="59"/>
      <c r="CL1035" s="59"/>
    </row>
    <row r="1036" spans="1:90" s="75" customFormat="1" x14ac:dyDescent="0.25">
      <c r="A1036" s="33"/>
      <c r="B1036" s="33"/>
      <c r="C1036" s="33"/>
      <c r="D1036" s="33"/>
      <c r="E1036" s="33"/>
      <c r="F1036" s="33"/>
      <c r="G1036" s="33"/>
      <c r="H1036" s="33"/>
      <c r="I1036" s="76"/>
      <c r="J1036" s="76"/>
      <c r="K1036" s="76"/>
      <c r="L1036" s="76"/>
      <c r="M1036" s="77"/>
      <c r="N1036" s="59"/>
      <c r="O1036" s="59"/>
      <c r="P1036" s="59"/>
      <c r="Q1036" s="59"/>
      <c r="R1036" s="59"/>
      <c r="S1036" s="59"/>
      <c r="T1036" s="59"/>
      <c r="U1036" s="59"/>
      <c r="V1036" s="59"/>
      <c r="W1036" s="59"/>
      <c r="X1036" s="59"/>
      <c r="Y1036" s="59"/>
      <c r="Z1036" s="59"/>
      <c r="AA1036" s="59"/>
      <c r="AB1036" s="59"/>
      <c r="AC1036" s="59"/>
      <c r="AD1036" s="59"/>
      <c r="AE1036" s="59"/>
      <c r="AF1036" s="59"/>
      <c r="AG1036" s="59"/>
      <c r="AH1036" s="59"/>
      <c r="AI1036" s="59"/>
      <c r="AJ1036" s="59"/>
      <c r="AK1036" s="59"/>
      <c r="AL1036" s="59"/>
      <c r="AM1036" s="59"/>
      <c r="AN1036" s="59"/>
      <c r="AO1036" s="59"/>
      <c r="AP1036" s="59"/>
      <c r="AQ1036" s="59"/>
      <c r="AR1036" s="59"/>
      <c r="AS1036" s="59"/>
      <c r="AT1036" s="59"/>
      <c r="AU1036" s="59"/>
      <c r="AV1036" s="59"/>
      <c r="AW1036" s="59"/>
      <c r="AX1036" s="59"/>
      <c r="AY1036" s="59"/>
      <c r="AZ1036" s="59"/>
      <c r="BA1036" s="59"/>
      <c r="BB1036" s="59"/>
      <c r="BC1036" s="59"/>
      <c r="BD1036" s="59"/>
      <c r="BE1036" s="59"/>
      <c r="BF1036" s="59"/>
      <c r="BG1036" s="59"/>
      <c r="BH1036" s="59"/>
      <c r="BI1036" s="59"/>
      <c r="BJ1036" s="59"/>
      <c r="BK1036" s="59"/>
      <c r="BL1036" s="59"/>
      <c r="BM1036" s="59"/>
      <c r="BN1036" s="59"/>
      <c r="BO1036" s="59"/>
      <c r="BP1036" s="59"/>
      <c r="BQ1036" s="59"/>
      <c r="BR1036" s="59"/>
      <c r="BS1036" s="59"/>
      <c r="BT1036" s="59"/>
      <c r="BU1036" s="59"/>
      <c r="BV1036" s="59"/>
      <c r="BW1036" s="59"/>
      <c r="BX1036" s="59"/>
      <c r="BY1036" s="59"/>
      <c r="BZ1036" s="59"/>
      <c r="CA1036" s="59"/>
      <c r="CB1036" s="59"/>
      <c r="CC1036" s="59"/>
      <c r="CD1036" s="59"/>
      <c r="CE1036" s="59"/>
      <c r="CF1036" s="59"/>
      <c r="CG1036" s="59"/>
      <c r="CH1036" s="59"/>
      <c r="CI1036" s="59"/>
      <c r="CJ1036" s="59"/>
      <c r="CK1036" s="59"/>
      <c r="CL1036" s="59"/>
    </row>
    <row r="1037" spans="1:90" s="75" customFormat="1" x14ac:dyDescent="0.25">
      <c r="A1037" s="33"/>
      <c r="B1037" s="33"/>
      <c r="C1037" s="33"/>
      <c r="D1037" s="33"/>
      <c r="E1037" s="33"/>
      <c r="F1037" s="33"/>
      <c r="G1037" s="33"/>
      <c r="H1037" s="33"/>
      <c r="I1037" s="76"/>
      <c r="J1037" s="76"/>
      <c r="K1037" s="76"/>
      <c r="L1037" s="76"/>
      <c r="M1037" s="77"/>
      <c r="N1037" s="59"/>
      <c r="O1037" s="59"/>
      <c r="P1037" s="59"/>
      <c r="Q1037" s="59"/>
      <c r="R1037" s="59"/>
      <c r="S1037" s="59"/>
      <c r="T1037" s="59"/>
      <c r="U1037" s="59"/>
      <c r="V1037" s="59"/>
      <c r="W1037" s="59"/>
      <c r="X1037" s="59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59"/>
      <c r="AJ1037" s="59"/>
      <c r="AK1037" s="59"/>
      <c r="AL1037" s="59"/>
      <c r="AM1037" s="59"/>
      <c r="AN1037" s="59"/>
      <c r="AO1037" s="59"/>
      <c r="AP1037" s="59"/>
      <c r="AQ1037" s="59"/>
      <c r="AR1037" s="59"/>
      <c r="AS1037" s="59"/>
      <c r="AT1037" s="59"/>
      <c r="AU1037" s="59"/>
      <c r="AV1037" s="59"/>
      <c r="AW1037" s="59"/>
      <c r="AX1037" s="59"/>
      <c r="AY1037" s="59"/>
      <c r="AZ1037" s="59"/>
      <c r="BA1037" s="59"/>
      <c r="BB1037" s="59"/>
      <c r="BC1037" s="59"/>
      <c r="BD1037" s="59"/>
      <c r="BE1037" s="59"/>
      <c r="BF1037" s="59"/>
      <c r="BG1037" s="59"/>
      <c r="BH1037" s="59"/>
      <c r="BI1037" s="59"/>
      <c r="BJ1037" s="59"/>
      <c r="BK1037" s="59"/>
      <c r="BL1037" s="59"/>
      <c r="BM1037" s="59"/>
      <c r="BN1037" s="59"/>
      <c r="BO1037" s="59"/>
      <c r="BP1037" s="59"/>
      <c r="BQ1037" s="59"/>
      <c r="BR1037" s="59"/>
      <c r="BS1037" s="59"/>
      <c r="BT1037" s="59"/>
      <c r="BU1037" s="59"/>
      <c r="BV1037" s="59"/>
      <c r="BW1037" s="59"/>
      <c r="BX1037" s="59"/>
      <c r="BY1037" s="59"/>
      <c r="BZ1037" s="59"/>
      <c r="CA1037" s="59"/>
      <c r="CB1037" s="59"/>
      <c r="CC1037" s="59"/>
      <c r="CD1037" s="59"/>
      <c r="CE1037" s="59"/>
      <c r="CF1037" s="59"/>
      <c r="CG1037" s="59"/>
      <c r="CH1037" s="59"/>
      <c r="CI1037" s="59"/>
      <c r="CJ1037" s="59"/>
      <c r="CK1037" s="59"/>
      <c r="CL1037" s="59"/>
    </row>
    <row r="1038" spans="1:90" s="75" customFormat="1" x14ac:dyDescent="0.25">
      <c r="A1038" s="33"/>
      <c r="B1038" s="33"/>
      <c r="C1038" s="33"/>
      <c r="D1038" s="33"/>
      <c r="E1038" s="33"/>
      <c r="F1038" s="33"/>
      <c r="G1038" s="33"/>
      <c r="H1038" s="33"/>
      <c r="I1038" s="76"/>
      <c r="J1038" s="76"/>
      <c r="K1038" s="76"/>
      <c r="L1038" s="76"/>
      <c r="M1038" s="77"/>
      <c r="N1038" s="59"/>
      <c r="O1038" s="59"/>
      <c r="P1038" s="59"/>
      <c r="Q1038" s="59"/>
      <c r="R1038" s="59"/>
      <c r="S1038" s="59"/>
      <c r="T1038" s="59"/>
      <c r="U1038" s="59"/>
      <c r="V1038" s="59"/>
      <c r="W1038" s="59"/>
      <c r="X1038" s="59"/>
      <c r="Y1038" s="59"/>
      <c r="Z1038" s="59"/>
      <c r="AA1038" s="59"/>
      <c r="AB1038" s="59"/>
      <c r="AC1038" s="59"/>
      <c r="AD1038" s="59"/>
      <c r="AE1038" s="59"/>
      <c r="AF1038" s="59"/>
      <c r="AG1038" s="59"/>
      <c r="AH1038" s="59"/>
      <c r="AI1038" s="59"/>
      <c r="AJ1038" s="59"/>
      <c r="AK1038" s="59"/>
      <c r="AL1038" s="59"/>
      <c r="AM1038" s="59"/>
      <c r="AN1038" s="59"/>
      <c r="AO1038" s="59"/>
      <c r="AP1038" s="59"/>
      <c r="AQ1038" s="59"/>
      <c r="AR1038" s="59"/>
      <c r="AS1038" s="59"/>
      <c r="AT1038" s="59"/>
      <c r="AU1038" s="59"/>
      <c r="AV1038" s="59"/>
      <c r="AW1038" s="59"/>
      <c r="AX1038" s="59"/>
      <c r="AY1038" s="59"/>
      <c r="AZ1038" s="59"/>
      <c r="BA1038" s="59"/>
      <c r="BB1038" s="59"/>
      <c r="BC1038" s="59"/>
      <c r="BD1038" s="59"/>
      <c r="BE1038" s="59"/>
      <c r="BF1038" s="59"/>
      <c r="BG1038" s="59"/>
      <c r="BH1038" s="59"/>
      <c r="BI1038" s="59"/>
      <c r="BJ1038" s="59"/>
      <c r="BK1038" s="59"/>
      <c r="BL1038" s="59"/>
      <c r="BM1038" s="59"/>
      <c r="BN1038" s="59"/>
      <c r="BO1038" s="59"/>
      <c r="BP1038" s="59"/>
      <c r="BQ1038" s="59"/>
      <c r="BR1038" s="59"/>
      <c r="BS1038" s="59"/>
      <c r="BT1038" s="59"/>
      <c r="BU1038" s="59"/>
      <c r="BV1038" s="59"/>
      <c r="BW1038" s="59"/>
      <c r="BX1038" s="59"/>
      <c r="BY1038" s="59"/>
      <c r="BZ1038" s="59"/>
      <c r="CA1038" s="59"/>
      <c r="CB1038" s="59"/>
      <c r="CC1038" s="59"/>
      <c r="CD1038" s="59"/>
      <c r="CE1038" s="59"/>
      <c r="CF1038" s="59"/>
      <c r="CG1038" s="59"/>
      <c r="CH1038" s="59"/>
      <c r="CI1038" s="59"/>
      <c r="CJ1038" s="59"/>
      <c r="CK1038" s="59"/>
      <c r="CL1038" s="59"/>
    </row>
    <row r="1039" spans="1:90" s="75" customFormat="1" x14ac:dyDescent="0.25">
      <c r="A1039" s="33"/>
      <c r="B1039" s="33"/>
      <c r="C1039" s="33"/>
      <c r="D1039" s="33"/>
      <c r="E1039" s="33"/>
      <c r="F1039" s="33"/>
      <c r="G1039" s="33"/>
      <c r="H1039" s="33"/>
      <c r="I1039" s="76"/>
      <c r="J1039" s="76"/>
      <c r="K1039" s="76"/>
      <c r="L1039" s="76"/>
      <c r="M1039" s="77"/>
      <c r="N1039" s="59"/>
      <c r="O1039" s="59"/>
      <c r="P1039" s="59"/>
      <c r="Q1039" s="59"/>
      <c r="R1039" s="59"/>
      <c r="S1039" s="59"/>
      <c r="T1039" s="59"/>
      <c r="U1039" s="59"/>
      <c r="V1039" s="59"/>
      <c r="W1039" s="59"/>
      <c r="X1039" s="59"/>
      <c r="Y1039" s="59"/>
      <c r="Z1039" s="59"/>
      <c r="AA1039" s="59"/>
      <c r="AB1039" s="59"/>
      <c r="AC1039" s="59"/>
      <c r="AD1039" s="59"/>
      <c r="AE1039" s="59"/>
      <c r="AF1039" s="59"/>
      <c r="AG1039" s="59"/>
      <c r="AH1039" s="59"/>
      <c r="AI1039" s="59"/>
      <c r="AJ1039" s="59"/>
      <c r="AK1039" s="59"/>
      <c r="AL1039" s="59"/>
      <c r="AM1039" s="59"/>
      <c r="AN1039" s="59"/>
      <c r="AO1039" s="59"/>
      <c r="AP1039" s="59"/>
      <c r="AQ1039" s="59"/>
      <c r="AR1039" s="59"/>
      <c r="AS1039" s="59"/>
      <c r="AT1039" s="59"/>
      <c r="AU1039" s="59"/>
      <c r="AV1039" s="59"/>
      <c r="AW1039" s="59"/>
      <c r="AX1039" s="59"/>
      <c r="AY1039" s="59"/>
      <c r="AZ1039" s="59"/>
      <c r="BA1039" s="59"/>
      <c r="BB1039" s="59"/>
      <c r="BC1039" s="59"/>
      <c r="BD1039" s="59"/>
      <c r="BE1039" s="59"/>
      <c r="BF1039" s="59"/>
      <c r="BG1039" s="59"/>
      <c r="BH1039" s="59"/>
      <c r="BI1039" s="59"/>
      <c r="BJ1039" s="59"/>
      <c r="BK1039" s="59"/>
      <c r="BL1039" s="59"/>
      <c r="BM1039" s="59"/>
      <c r="BN1039" s="59"/>
      <c r="BO1039" s="59"/>
      <c r="BP1039" s="59"/>
      <c r="BQ1039" s="59"/>
      <c r="BR1039" s="59"/>
      <c r="BS1039" s="59"/>
      <c r="BT1039" s="59"/>
      <c r="BU1039" s="59"/>
      <c r="BV1039" s="59"/>
      <c r="BW1039" s="59"/>
      <c r="BX1039" s="59"/>
      <c r="BY1039" s="59"/>
      <c r="BZ1039" s="59"/>
      <c r="CA1039" s="59"/>
      <c r="CB1039" s="59"/>
      <c r="CC1039" s="59"/>
      <c r="CD1039" s="59"/>
      <c r="CE1039" s="59"/>
      <c r="CF1039" s="59"/>
      <c r="CG1039" s="59"/>
      <c r="CH1039" s="59"/>
      <c r="CI1039" s="59"/>
      <c r="CJ1039" s="59"/>
      <c r="CK1039" s="59"/>
      <c r="CL1039" s="59"/>
    </row>
    <row r="1040" spans="1:90" s="75" customFormat="1" x14ac:dyDescent="0.25">
      <c r="A1040" s="33"/>
      <c r="B1040" s="4"/>
      <c r="C1040" s="4"/>
      <c r="D1040" s="4"/>
      <c r="E1040" s="4"/>
      <c r="F1040" s="4"/>
      <c r="G1040" s="4"/>
      <c r="H1040" s="4"/>
      <c r="I1040" s="76"/>
      <c r="J1040" s="76"/>
      <c r="K1040" s="76"/>
      <c r="L1040" s="76"/>
      <c r="M1040" s="77"/>
      <c r="N1040" s="59"/>
      <c r="O1040" s="59"/>
      <c r="P1040" s="59"/>
      <c r="Q1040" s="59"/>
      <c r="R1040" s="59"/>
      <c r="S1040" s="59"/>
      <c r="T1040" s="59"/>
      <c r="U1040" s="59"/>
      <c r="V1040" s="59"/>
      <c r="W1040" s="59"/>
      <c r="X1040" s="59"/>
      <c r="Y1040" s="59"/>
      <c r="Z1040" s="59"/>
      <c r="AA1040" s="59"/>
      <c r="AB1040" s="59"/>
      <c r="AC1040" s="59"/>
      <c r="AD1040" s="59"/>
      <c r="AE1040" s="59"/>
      <c r="AF1040" s="59"/>
      <c r="AG1040" s="59"/>
      <c r="AH1040" s="59"/>
      <c r="AI1040" s="59"/>
      <c r="AJ1040" s="59"/>
      <c r="AK1040" s="59"/>
      <c r="AL1040" s="59"/>
      <c r="AM1040" s="59"/>
      <c r="AN1040" s="59"/>
      <c r="AO1040" s="59"/>
      <c r="AP1040" s="59"/>
      <c r="AQ1040" s="59"/>
      <c r="AR1040" s="59"/>
      <c r="AS1040" s="59"/>
      <c r="AT1040" s="59"/>
      <c r="AU1040" s="59"/>
      <c r="AV1040" s="59"/>
      <c r="AW1040" s="59"/>
      <c r="AX1040" s="59"/>
      <c r="AY1040" s="59"/>
      <c r="AZ1040" s="59"/>
      <c r="BA1040" s="59"/>
      <c r="BB1040" s="59"/>
      <c r="BC1040" s="59"/>
      <c r="BD1040" s="59"/>
      <c r="BE1040" s="59"/>
      <c r="BF1040" s="59"/>
      <c r="BG1040" s="59"/>
      <c r="BH1040" s="59"/>
      <c r="BI1040" s="59"/>
      <c r="BJ1040" s="59"/>
      <c r="BK1040" s="59"/>
      <c r="BL1040" s="59"/>
      <c r="BM1040" s="59"/>
      <c r="BN1040" s="59"/>
      <c r="BO1040" s="59"/>
      <c r="BP1040" s="59"/>
      <c r="BQ1040" s="59"/>
      <c r="BR1040" s="59"/>
      <c r="BS1040" s="59"/>
      <c r="BT1040" s="59"/>
      <c r="BU1040" s="59"/>
      <c r="BV1040" s="59"/>
      <c r="BW1040" s="59"/>
      <c r="BX1040" s="59"/>
      <c r="BY1040" s="59"/>
      <c r="BZ1040" s="59"/>
      <c r="CA1040" s="59"/>
      <c r="CB1040" s="59"/>
      <c r="CC1040" s="59"/>
      <c r="CD1040" s="59"/>
      <c r="CE1040" s="59"/>
      <c r="CF1040" s="59"/>
      <c r="CG1040" s="59"/>
      <c r="CH1040" s="59"/>
      <c r="CI1040" s="59"/>
      <c r="CJ1040" s="59"/>
      <c r="CK1040" s="59"/>
      <c r="CL1040" s="59"/>
    </row>
    <row r="1041" spans="1:90" s="75" customFormat="1" x14ac:dyDescent="0.25">
      <c r="A1041" s="33"/>
      <c r="B1041" s="33"/>
      <c r="C1041" s="33"/>
      <c r="D1041" s="33"/>
      <c r="E1041" s="33"/>
      <c r="F1041" s="33"/>
      <c r="G1041" s="33"/>
      <c r="H1041" s="33"/>
      <c r="I1041" s="76"/>
      <c r="J1041" s="76"/>
      <c r="K1041" s="76"/>
      <c r="L1041" s="76"/>
      <c r="M1041" s="77"/>
      <c r="N1041" s="59"/>
      <c r="O1041" s="59"/>
      <c r="P1041" s="59"/>
      <c r="Q1041" s="59"/>
      <c r="R1041" s="59"/>
      <c r="S1041" s="59"/>
      <c r="T1041" s="59"/>
      <c r="U1041" s="59"/>
      <c r="V1041" s="59"/>
      <c r="W1041" s="59"/>
      <c r="X1041" s="59"/>
      <c r="Y1041" s="59"/>
      <c r="Z1041" s="59"/>
      <c r="AA1041" s="59"/>
      <c r="AB1041" s="59"/>
      <c r="AC1041" s="59"/>
      <c r="AD1041" s="59"/>
      <c r="AE1041" s="59"/>
      <c r="AF1041" s="59"/>
      <c r="AG1041" s="59"/>
      <c r="AH1041" s="59"/>
      <c r="AI1041" s="59"/>
      <c r="AJ1041" s="59"/>
      <c r="AK1041" s="59"/>
      <c r="AL1041" s="59"/>
      <c r="AM1041" s="59"/>
      <c r="AN1041" s="59"/>
      <c r="AO1041" s="59"/>
      <c r="AP1041" s="59"/>
      <c r="AQ1041" s="59"/>
      <c r="AR1041" s="59"/>
      <c r="AS1041" s="59"/>
      <c r="AT1041" s="59"/>
      <c r="AU1041" s="59"/>
      <c r="AV1041" s="59"/>
      <c r="AW1041" s="59"/>
      <c r="AX1041" s="59"/>
      <c r="AY1041" s="59"/>
      <c r="AZ1041" s="59"/>
      <c r="BA1041" s="59"/>
      <c r="BB1041" s="59"/>
      <c r="BC1041" s="59"/>
      <c r="BD1041" s="59"/>
      <c r="BE1041" s="59"/>
      <c r="BF1041" s="59"/>
      <c r="BG1041" s="59"/>
      <c r="BH1041" s="59"/>
      <c r="BI1041" s="59"/>
      <c r="BJ1041" s="59"/>
      <c r="BK1041" s="59"/>
      <c r="BL1041" s="59"/>
      <c r="BM1041" s="59"/>
      <c r="BN1041" s="59"/>
      <c r="BO1041" s="59"/>
      <c r="BP1041" s="59"/>
      <c r="BQ1041" s="59"/>
      <c r="BR1041" s="59"/>
      <c r="BS1041" s="59"/>
      <c r="BT1041" s="59"/>
      <c r="BU1041" s="59"/>
      <c r="BV1041" s="59"/>
      <c r="BW1041" s="59"/>
      <c r="BX1041" s="59"/>
      <c r="BY1041" s="59"/>
      <c r="BZ1041" s="59"/>
      <c r="CA1041" s="59"/>
      <c r="CB1041" s="59"/>
      <c r="CC1041" s="59"/>
      <c r="CD1041" s="59"/>
      <c r="CE1041" s="59"/>
      <c r="CF1041" s="59"/>
      <c r="CG1041" s="59"/>
      <c r="CH1041" s="59"/>
      <c r="CI1041" s="59"/>
      <c r="CJ1041" s="59"/>
      <c r="CK1041" s="59"/>
      <c r="CL1041" s="59"/>
    </row>
    <row r="1042" spans="1:90" s="75" customFormat="1" x14ac:dyDescent="0.25">
      <c r="A1042" s="33"/>
      <c r="B1042" s="33"/>
      <c r="C1042" s="33"/>
      <c r="D1042" s="33"/>
      <c r="E1042" s="33"/>
      <c r="F1042" s="33"/>
      <c r="G1042" s="33"/>
      <c r="H1042" s="33"/>
      <c r="I1042" s="76"/>
      <c r="J1042" s="76"/>
      <c r="K1042" s="76"/>
      <c r="L1042" s="76"/>
      <c r="M1042" s="77"/>
      <c r="N1042" s="59"/>
      <c r="O1042" s="59"/>
      <c r="P1042" s="59"/>
      <c r="Q1042" s="59"/>
      <c r="R1042" s="59"/>
      <c r="S1042" s="59"/>
      <c r="T1042" s="59"/>
      <c r="U1042" s="59"/>
      <c r="V1042" s="59"/>
      <c r="W1042" s="59"/>
      <c r="X1042" s="59"/>
      <c r="Y1042" s="59"/>
      <c r="Z1042" s="59"/>
      <c r="AA1042" s="59"/>
      <c r="AB1042" s="59"/>
      <c r="AC1042" s="59"/>
      <c r="AD1042" s="59"/>
      <c r="AE1042" s="59"/>
      <c r="AF1042" s="59"/>
      <c r="AG1042" s="59"/>
      <c r="AH1042" s="59"/>
      <c r="AI1042" s="59"/>
      <c r="AJ1042" s="59"/>
      <c r="AK1042" s="59"/>
      <c r="AL1042" s="59"/>
      <c r="AM1042" s="59"/>
      <c r="AN1042" s="59"/>
      <c r="AO1042" s="59"/>
      <c r="AP1042" s="59"/>
      <c r="AQ1042" s="59"/>
      <c r="AR1042" s="59"/>
      <c r="AS1042" s="59"/>
      <c r="AT1042" s="59"/>
      <c r="AU1042" s="59"/>
      <c r="AV1042" s="59"/>
      <c r="AW1042" s="59"/>
      <c r="AX1042" s="59"/>
      <c r="AY1042" s="59"/>
      <c r="AZ1042" s="59"/>
      <c r="BA1042" s="59"/>
      <c r="BB1042" s="59"/>
      <c r="BC1042" s="59"/>
      <c r="BD1042" s="59"/>
      <c r="BE1042" s="59"/>
      <c r="BF1042" s="59"/>
      <c r="BG1042" s="59"/>
      <c r="BH1042" s="59"/>
      <c r="BI1042" s="59"/>
      <c r="BJ1042" s="59"/>
      <c r="BK1042" s="59"/>
      <c r="BL1042" s="59"/>
      <c r="BM1042" s="59"/>
      <c r="BN1042" s="59"/>
      <c r="BO1042" s="59"/>
      <c r="BP1042" s="59"/>
      <c r="BQ1042" s="59"/>
      <c r="BR1042" s="59"/>
      <c r="BS1042" s="59"/>
      <c r="BT1042" s="59"/>
      <c r="BU1042" s="59"/>
      <c r="BV1042" s="59"/>
      <c r="BW1042" s="59"/>
      <c r="BX1042" s="59"/>
      <c r="BY1042" s="59"/>
      <c r="BZ1042" s="59"/>
      <c r="CA1042" s="59"/>
      <c r="CB1042" s="59"/>
      <c r="CC1042" s="59"/>
      <c r="CD1042" s="59"/>
      <c r="CE1042" s="59"/>
      <c r="CF1042" s="59"/>
      <c r="CG1042" s="59"/>
      <c r="CH1042" s="59"/>
      <c r="CI1042" s="59"/>
      <c r="CJ1042" s="59"/>
      <c r="CK1042" s="59"/>
      <c r="CL1042" s="59"/>
    </row>
    <row r="1043" spans="1:90" s="75" customFormat="1" x14ac:dyDescent="0.25">
      <c r="A1043" s="33"/>
      <c r="B1043" s="33"/>
      <c r="C1043" s="33"/>
      <c r="D1043" s="33"/>
      <c r="E1043" s="33"/>
      <c r="F1043" s="33"/>
      <c r="G1043" s="33"/>
      <c r="H1043" s="33"/>
      <c r="I1043" s="76"/>
      <c r="J1043" s="76"/>
      <c r="K1043" s="76"/>
      <c r="L1043" s="76"/>
      <c r="M1043" s="77"/>
      <c r="N1043" s="59"/>
      <c r="O1043" s="59"/>
      <c r="P1043" s="59"/>
      <c r="Q1043" s="59"/>
      <c r="R1043" s="59"/>
      <c r="S1043" s="59"/>
      <c r="T1043" s="59"/>
      <c r="U1043" s="59"/>
      <c r="V1043" s="59"/>
      <c r="W1043" s="59"/>
      <c r="X1043" s="59"/>
      <c r="Y1043" s="59"/>
      <c r="Z1043" s="59"/>
      <c r="AA1043" s="59"/>
      <c r="AB1043" s="59"/>
      <c r="AC1043" s="59"/>
      <c r="AD1043" s="59"/>
      <c r="AE1043" s="59"/>
      <c r="AF1043" s="59"/>
      <c r="AG1043" s="59"/>
      <c r="AH1043" s="59"/>
      <c r="AI1043" s="59"/>
      <c r="AJ1043" s="59"/>
      <c r="AK1043" s="59"/>
      <c r="AL1043" s="59"/>
      <c r="AM1043" s="59"/>
      <c r="AN1043" s="59"/>
      <c r="AO1043" s="59"/>
      <c r="AP1043" s="59"/>
      <c r="AQ1043" s="59"/>
      <c r="AR1043" s="59"/>
      <c r="AS1043" s="59"/>
      <c r="AT1043" s="59"/>
      <c r="AU1043" s="59"/>
      <c r="AV1043" s="59"/>
      <c r="AW1043" s="59"/>
      <c r="AX1043" s="59"/>
      <c r="AY1043" s="59"/>
      <c r="AZ1043" s="59"/>
      <c r="BA1043" s="59"/>
      <c r="BB1043" s="59"/>
      <c r="BC1043" s="59"/>
      <c r="BD1043" s="59"/>
      <c r="BE1043" s="59"/>
      <c r="BF1043" s="59"/>
      <c r="BG1043" s="59"/>
      <c r="BH1043" s="59"/>
      <c r="BI1043" s="59"/>
      <c r="BJ1043" s="59"/>
      <c r="BK1043" s="59"/>
      <c r="BL1043" s="59"/>
      <c r="BM1043" s="59"/>
      <c r="BN1043" s="59"/>
      <c r="BO1043" s="59"/>
      <c r="BP1043" s="59"/>
      <c r="BQ1043" s="59"/>
      <c r="BR1043" s="59"/>
      <c r="BS1043" s="59"/>
      <c r="BT1043" s="59"/>
      <c r="BU1043" s="59"/>
      <c r="BV1043" s="59"/>
      <c r="BW1043" s="59"/>
      <c r="BX1043" s="59"/>
      <c r="BY1043" s="59"/>
      <c r="BZ1043" s="59"/>
      <c r="CA1043" s="59"/>
      <c r="CB1043" s="59"/>
      <c r="CC1043" s="59"/>
      <c r="CD1043" s="59"/>
      <c r="CE1043" s="59"/>
      <c r="CF1043" s="59"/>
      <c r="CG1043" s="59"/>
      <c r="CH1043" s="59"/>
      <c r="CI1043" s="59"/>
      <c r="CJ1043" s="59"/>
      <c r="CK1043" s="59"/>
      <c r="CL1043" s="59"/>
    </row>
    <row r="1044" spans="1:90" s="75" customFormat="1" x14ac:dyDescent="0.25">
      <c r="A1044" s="33"/>
      <c r="B1044" s="33"/>
      <c r="C1044" s="33"/>
      <c r="D1044" s="33"/>
      <c r="E1044" s="33"/>
      <c r="F1044" s="33"/>
      <c r="G1044" s="33"/>
      <c r="H1044" s="33"/>
      <c r="I1044" s="76"/>
      <c r="J1044" s="76"/>
      <c r="K1044" s="76"/>
      <c r="L1044" s="76"/>
      <c r="M1044" s="77"/>
      <c r="N1044" s="59"/>
      <c r="O1044" s="59"/>
      <c r="P1044" s="59"/>
      <c r="Q1044" s="59"/>
      <c r="R1044" s="59"/>
      <c r="S1044" s="59"/>
      <c r="T1044" s="59"/>
      <c r="U1044" s="59"/>
      <c r="V1044" s="59"/>
      <c r="W1044" s="59"/>
      <c r="X1044" s="59"/>
      <c r="Y1044" s="59"/>
      <c r="Z1044" s="59"/>
      <c r="AA1044" s="59"/>
      <c r="AB1044" s="59"/>
      <c r="AC1044" s="59"/>
      <c r="AD1044" s="59"/>
      <c r="AE1044" s="59"/>
      <c r="AF1044" s="59"/>
      <c r="AG1044" s="59"/>
      <c r="AH1044" s="59"/>
      <c r="AI1044" s="59"/>
      <c r="AJ1044" s="59"/>
      <c r="AK1044" s="59"/>
      <c r="AL1044" s="59"/>
      <c r="AM1044" s="59"/>
      <c r="AN1044" s="59"/>
      <c r="AO1044" s="59"/>
      <c r="AP1044" s="59"/>
      <c r="AQ1044" s="59"/>
      <c r="AR1044" s="59"/>
      <c r="AS1044" s="59"/>
      <c r="AT1044" s="59"/>
      <c r="AU1044" s="59"/>
      <c r="AV1044" s="59"/>
      <c r="AW1044" s="59"/>
      <c r="AX1044" s="59"/>
      <c r="AY1044" s="59"/>
      <c r="AZ1044" s="59"/>
      <c r="BA1044" s="59"/>
      <c r="BB1044" s="59"/>
      <c r="BC1044" s="59"/>
      <c r="BD1044" s="59"/>
      <c r="BE1044" s="59"/>
      <c r="BF1044" s="59"/>
      <c r="BG1044" s="59"/>
      <c r="BH1044" s="59"/>
      <c r="BI1044" s="59"/>
      <c r="BJ1044" s="59"/>
      <c r="BK1044" s="59"/>
      <c r="BL1044" s="59"/>
      <c r="BM1044" s="59"/>
      <c r="BN1044" s="59"/>
      <c r="BO1044" s="59"/>
      <c r="BP1044" s="59"/>
      <c r="BQ1044" s="59"/>
      <c r="BR1044" s="59"/>
      <c r="BS1044" s="59"/>
      <c r="BT1044" s="59"/>
      <c r="BU1044" s="59"/>
      <c r="BV1044" s="59"/>
      <c r="BW1044" s="59"/>
      <c r="BX1044" s="59"/>
      <c r="BY1044" s="59"/>
      <c r="BZ1044" s="59"/>
      <c r="CA1044" s="59"/>
      <c r="CB1044" s="59"/>
      <c r="CC1044" s="59"/>
      <c r="CD1044" s="59"/>
      <c r="CE1044" s="59"/>
      <c r="CF1044" s="59"/>
      <c r="CG1044" s="59"/>
      <c r="CH1044" s="59"/>
      <c r="CI1044" s="59"/>
      <c r="CJ1044" s="59"/>
      <c r="CK1044" s="59"/>
      <c r="CL1044" s="59"/>
    </row>
    <row r="1045" spans="1:90" s="75" customFormat="1" x14ac:dyDescent="0.25">
      <c r="A1045" s="4"/>
      <c r="B1045" s="33"/>
      <c r="C1045" s="33"/>
      <c r="D1045" s="33"/>
      <c r="E1045" s="33"/>
      <c r="F1045" s="33"/>
      <c r="G1045" s="33"/>
      <c r="H1045" s="33"/>
      <c r="I1045" s="76"/>
      <c r="J1045" s="76"/>
      <c r="K1045" s="76"/>
      <c r="L1045" s="76"/>
      <c r="M1045" s="77"/>
      <c r="N1045" s="59"/>
      <c r="O1045" s="59"/>
      <c r="P1045" s="59"/>
      <c r="Q1045" s="59"/>
      <c r="R1045" s="59"/>
      <c r="S1045" s="59"/>
      <c r="T1045" s="59"/>
      <c r="U1045" s="59"/>
      <c r="V1045" s="59"/>
      <c r="W1045" s="59"/>
      <c r="X1045" s="59"/>
      <c r="Y1045" s="59"/>
      <c r="Z1045" s="59"/>
      <c r="AA1045" s="59"/>
      <c r="AB1045" s="59"/>
      <c r="AC1045" s="59"/>
      <c r="AD1045" s="59"/>
      <c r="AE1045" s="59"/>
      <c r="AF1045" s="59"/>
      <c r="AG1045" s="59"/>
      <c r="AH1045" s="59"/>
      <c r="AI1045" s="59"/>
      <c r="AJ1045" s="59"/>
      <c r="AK1045" s="59"/>
      <c r="AL1045" s="59"/>
      <c r="AM1045" s="59"/>
      <c r="AN1045" s="59"/>
      <c r="AO1045" s="59"/>
      <c r="AP1045" s="59"/>
      <c r="AQ1045" s="59"/>
      <c r="AR1045" s="59"/>
      <c r="AS1045" s="59"/>
      <c r="AT1045" s="59"/>
      <c r="AU1045" s="59"/>
      <c r="AV1045" s="59"/>
      <c r="AW1045" s="59"/>
      <c r="AX1045" s="59"/>
      <c r="AY1045" s="59"/>
      <c r="AZ1045" s="59"/>
      <c r="BA1045" s="59"/>
      <c r="BB1045" s="59"/>
      <c r="BC1045" s="59"/>
      <c r="BD1045" s="59"/>
      <c r="BE1045" s="59"/>
      <c r="BF1045" s="59"/>
      <c r="BG1045" s="59"/>
      <c r="BH1045" s="59"/>
      <c r="BI1045" s="59"/>
      <c r="BJ1045" s="59"/>
      <c r="BK1045" s="59"/>
      <c r="BL1045" s="59"/>
      <c r="BM1045" s="59"/>
      <c r="BN1045" s="59"/>
      <c r="BO1045" s="59"/>
      <c r="BP1045" s="59"/>
      <c r="BQ1045" s="59"/>
      <c r="BR1045" s="59"/>
      <c r="BS1045" s="59"/>
      <c r="BT1045" s="59"/>
      <c r="BU1045" s="59"/>
      <c r="BV1045" s="59"/>
      <c r="BW1045" s="59"/>
      <c r="BX1045" s="59"/>
      <c r="BY1045" s="59"/>
      <c r="BZ1045" s="59"/>
      <c r="CA1045" s="59"/>
      <c r="CB1045" s="59"/>
      <c r="CC1045" s="59"/>
      <c r="CD1045" s="59"/>
      <c r="CE1045" s="59"/>
      <c r="CF1045" s="59"/>
      <c r="CG1045" s="59"/>
      <c r="CH1045" s="59"/>
      <c r="CI1045" s="59"/>
      <c r="CJ1045" s="59"/>
      <c r="CK1045" s="59"/>
      <c r="CL1045" s="59"/>
    </row>
    <row r="1046" spans="1:90" s="75" customFormat="1" x14ac:dyDescent="0.25">
      <c r="A1046" s="33"/>
      <c r="B1046" s="33"/>
      <c r="C1046" s="33"/>
      <c r="D1046" s="33"/>
      <c r="E1046" s="33"/>
      <c r="F1046" s="33"/>
      <c r="G1046" s="33"/>
      <c r="H1046" s="33"/>
      <c r="I1046" s="76"/>
      <c r="J1046" s="76"/>
      <c r="K1046" s="76"/>
      <c r="L1046" s="76"/>
      <c r="M1046" s="77"/>
      <c r="N1046" s="59"/>
      <c r="O1046" s="59"/>
      <c r="P1046" s="59"/>
      <c r="Q1046" s="59"/>
      <c r="R1046" s="59"/>
      <c r="S1046" s="59"/>
      <c r="T1046" s="59"/>
      <c r="U1046" s="59"/>
      <c r="V1046" s="59"/>
      <c r="W1046" s="59"/>
      <c r="X1046" s="59"/>
      <c r="Y1046" s="59"/>
      <c r="Z1046" s="59"/>
      <c r="AA1046" s="59"/>
      <c r="AB1046" s="59"/>
      <c r="AC1046" s="59"/>
      <c r="AD1046" s="59"/>
      <c r="AE1046" s="59"/>
      <c r="AF1046" s="59"/>
      <c r="AG1046" s="59"/>
      <c r="AH1046" s="59"/>
      <c r="AI1046" s="59"/>
      <c r="AJ1046" s="59"/>
      <c r="AK1046" s="59"/>
      <c r="AL1046" s="59"/>
      <c r="AM1046" s="59"/>
      <c r="AN1046" s="59"/>
      <c r="AO1046" s="59"/>
      <c r="AP1046" s="59"/>
      <c r="AQ1046" s="59"/>
      <c r="AR1046" s="59"/>
      <c r="AS1046" s="59"/>
      <c r="AT1046" s="59"/>
      <c r="AU1046" s="59"/>
      <c r="AV1046" s="59"/>
      <c r="AW1046" s="59"/>
      <c r="AX1046" s="59"/>
      <c r="AY1046" s="59"/>
      <c r="AZ1046" s="59"/>
      <c r="BA1046" s="59"/>
      <c r="BB1046" s="59"/>
      <c r="BC1046" s="59"/>
      <c r="BD1046" s="59"/>
      <c r="BE1046" s="59"/>
      <c r="BF1046" s="59"/>
      <c r="BG1046" s="59"/>
      <c r="BH1046" s="59"/>
      <c r="BI1046" s="59"/>
      <c r="BJ1046" s="59"/>
      <c r="BK1046" s="59"/>
      <c r="BL1046" s="59"/>
      <c r="BM1046" s="59"/>
      <c r="BN1046" s="59"/>
      <c r="BO1046" s="59"/>
      <c r="BP1046" s="59"/>
      <c r="BQ1046" s="59"/>
      <c r="BR1046" s="59"/>
      <c r="BS1046" s="59"/>
      <c r="BT1046" s="59"/>
      <c r="BU1046" s="59"/>
      <c r="BV1046" s="59"/>
      <c r="BW1046" s="59"/>
      <c r="BX1046" s="59"/>
      <c r="BY1046" s="59"/>
      <c r="BZ1046" s="59"/>
      <c r="CA1046" s="59"/>
      <c r="CB1046" s="59"/>
      <c r="CC1046" s="59"/>
      <c r="CD1046" s="59"/>
      <c r="CE1046" s="59"/>
      <c r="CF1046" s="59"/>
      <c r="CG1046" s="59"/>
      <c r="CH1046" s="59"/>
      <c r="CI1046" s="59"/>
      <c r="CJ1046" s="59"/>
      <c r="CK1046" s="59"/>
      <c r="CL1046" s="59"/>
    </row>
    <row r="1047" spans="1:90" s="75" customFormat="1" x14ac:dyDescent="0.25">
      <c r="A1047" s="33"/>
      <c r="B1047" s="33"/>
      <c r="C1047" s="33"/>
      <c r="D1047" s="33"/>
      <c r="E1047" s="33"/>
      <c r="F1047" s="33"/>
      <c r="G1047" s="33"/>
      <c r="H1047" s="33"/>
      <c r="I1047" s="76"/>
      <c r="J1047" s="76"/>
      <c r="K1047" s="76"/>
      <c r="L1047" s="76"/>
      <c r="M1047" s="77"/>
      <c r="N1047" s="59"/>
      <c r="O1047" s="59"/>
      <c r="P1047" s="59"/>
      <c r="Q1047" s="59"/>
      <c r="R1047" s="59"/>
      <c r="S1047" s="59"/>
      <c r="T1047" s="59"/>
      <c r="U1047" s="59"/>
      <c r="V1047" s="59"/>
      <c r="W1047" s="59"/>
      <c r="X1047" s="59"/>
      <c r="Y1047" s="59"/>
      <c r="Z1047" s="59"/>
      <c r="AA1047" s="59"/>
      <c r="AB1047" s="59"/>
      <c r="AC1047" s="59"/>
      <c r="AD1047" s="59"/>
      <c r="AE1047" s="59"/>
      <c r="AF1047" s="59"/>
      <c r="AG1047" s="59"/>
      <c r="AH1047" s="59"/>
      <c r="AI1047" s="59"/>
      <c r="AJ1047" s="59"/>
      <c r="AK1047" s="59"/>
      <c r="AL1047" s="59"/>
      <c r="AM1047" s="59"/>
      <c r="AN1047" s="59"/>
      <c r="AO1047" s="59"/>
      <c r="AP1047" s="59"/>
      <c r="AQ1047" s="59"/>
      <c r="AR1047" s="59"/>
      <c r="AS1047" s="59"/>
      <c r="AT1047" s="59"/>
      <c r="AU1047" s="59"/>
      <c r="AV1047" s="59"/>
      <c r="AW1047" s="59"/>
      <c r="AX1047" s="59"/>
      <c r="AY1047" s="59"/>
      <c r="AZ1047" s="59"/>
      <c r="BA1047" s="59"/>
      <c r="BB1047" s="59"/>
      <c r="BC1047" s="59"/>
      <c r="BD1047" s="59"/>
      <c r="BE1047" s="59"/>
      <c r="BF1047" s="59"/>
      <c r="BG1047" s="59"/>
      <c r="BH1047" s="59"/>
      <c r="BI1047" s="59"/>
      <c r="BJ1047" s="59"/>
      <c r="BK1047" s="59"/>
      <c r="BL1047" s="59"/>
      <c r="BM1047" s="59"/>
      <c r="BN1047" s="59"/>
      <c r="BO1047" s="59"/>
      <c r="BP1047" s="59"/>
      <c r="BQ1047" s="59"/>
      <c r="BR1047" s="59"/>
      <c r="BS1047" s="59"/>
      <c r="BT1047" s="59"/>
      <c r="BU1047" s="59"/>
      <c r="BV1047" s="59"/>
      <c r="BW1047" s="59"/>
      <c r="BX1047" s="59"/>
      <c r="BY1047" s="59"/>
      <c r="BZ1047" s="59"/>
      <c r="CA1047" s="59"/>
      <c r="CB1047" s="59"/>
      <c r="CC1047" s="59"/>
      <c r="CD1047" s="59"/>
      <c r="CE1047" s="59"/>
      <c r="CF1047" s="59"/>
      <c r="CG1047" s="59"/>
      <c r="CH1047" s="59"/>
      <c r="CI1047" s="59"/>
      <c r="CJ1047" s="59"/>
      <c r="CK1047" s="59"/>
      <c r="CL1047" s="59"/>
    </row>
    <row r="1048" spans="1:90" s="75" customFormat="1" x14ac:dyDescent="0.25">
      <c r="A1048" s="33"/>
      <c r="B1048" s="33"/>
      <c r="C1048" s="33"/>
      <c r="D1048" s="33"/>
      <c r="E1048" s="33"/>
      <c r="F1048" s="33"/>
      <c r="G1048" s="33"/>
      <c r="H1048" s="33"/>
      <c r="I1048" s="76"/>
      <c r="J1048" s="76"/>
      <c r="K1048" s="76"/>
      <c r="L1048" s="76"/>
      <c r="M1048" s="77"/>
      <c r="N1048" s="59"/>
      <c r="O1048" s="59"/>
      <c r="P1048" s="59"/>
      <c r="Q1048" s="59"/>
      <c r="R1048" s="59"/>
      <c r="S1048" s="59"/>
      <c r="T1048" s="59"/>
      <c r="U1048" s="59"/>
      <c r="V1048" s="59"/>
      <c r="W1048" s="59"/>
      <c r="X1048" s="59"/>
      <c r="Y1048" s="59"/>
      <c r="Z1048" s="59"/>
      <c r="AA1048" s="59"/>
      <c r="AB1048" s="59"/>
      <c r="AC1048" s="59"/>
      <c r="AD1048" s="59"/>
      <c r="AE1048" s="59"/>
      <c r="AF1048" s="59"/>
      <c r="AG1048" s="59"/>
      <c r="AH1048" s="59"/>
      <c r="AI1048" s="59"/>
      <c r="AJ1048" s="59"/>
      <c r="AK1048" s="59"/>
      <c r="AL1048" s="59"/>
      <c r="AM1048" s="59"/>
      <c r="AN1048" s="59"/>
      <c r="AO1048" s="59"/>
      <c r="AP1048" s="59"/>
      <c r="AQ1048" s="59"/>
      <c r="AR1048" s="59"/>
      <c r="AS1048" s="59"/>
      <c r="AT1048" s="59"/>
      <c r="AU1048" s="59"/>
      <c r="AV1048" s="59"/>
      <c r="AW1048" s="59"/>
      <c r="AX1048" s="59"/>
      <c r="AY1048" s="59"/>
      <c r="AZ1048" s="59"/>
      <c r="BA1048" s="59"/>
      <c r="BB1048" s="59"/>
      <c r="BC1048" s="59"/>
      <c r="BD1048" s="59"/>
      <c r="BE1048" s="59"/>
      <c r="BF1048" s="59"/>
      <c r="BG1048" s="59"/>
      <c r="BH1048" s="59"/>
      <c r="BI1048" s="59"/>
      <c r="BJ1048" s="59"/>
      <c r="BK1048" s="59"/>
      <c r="BL1048" s="59"/>
      <c r="BM1048" s="59"/>
      <c r="BN1048" s="59"/>
      <c r="BO1048" s="59"/>
      <c r="BP1048" s="59"/>
      <c r="BQ1048" s="59"/>
      <c r="BR1048" s="59"/>
      <c r="BS1048" s="59"/>
      <c r="BT1048" s="59"/>
      <c r="BU1048" s="59"/>
      <c r="BV1048" s="59"/>
      <c r="BW1048" s="59"/>
      <c r="BX1048" s="59"/>
      <c r="BY1048" s="59"/>
      <c r="BZ1048" s="59"/>
      <c r="CA1048" s="59"/>
      <c r="CB1048" s="59"/>
      <c r="CC1048" s="59"/>
      <c r="CD1048" s="59"/>
      <c r="CE1048" s="59"/>
      <c r="CF1048" s="59"/>
      <c r="CG1048" s="59"/>
      <c r="CH1048" s="59"/>
      <c r="CI1048" s="59"/>
      <c r="CJ1048" s="59"/>
      <c r="CK1048" s="59"/>
      <c r="CL1048" s="59"/>
    </row>
    <row r="1049" spans="1:90" s="75" customFormat="1" x14ac:dyDescent="0.25">
      <c r="A1049" s="33"/>
      <c r="B1049" s="33"/>
      <c r="C1049" s="33"/>
      <c r="D1049" s="33"/>
      <c r="E1049" s="33"/>
      <c r="F1049" s="33"/>
      <c r="G1049" s="33"/>
      <c r="H1049" s="33"/>
      <c r="I1049" s="76"/>
      <c r="J1049" s="76"/>
      <c r="K1049" s="76"/>
      <c r="L1049" s="76"/>
      <c r="M1049" s="77"/>
      <c r="N1049" s="59"/>
      <c r="O1049" s="59"/>
      <c r="P1049" s="59"/>
      <c r="Q1049" s="59"/>
      <c r="R1049" s="59"/>
      <c r="S1049" s="59"/>
      <c r="T1049" s="59"/>
      <c r="U1049" s="59"/>
      <c r="V1049" s="59"/>
      <c r="W1049" s="59"/>
      <c r="X1049" s="59"/>
      <c r="Y1049" s="59"/>
      <c r="Z1049" s="59"/>
      <c r="AA1049" s="59"/>
      <c r="AB1049" s="59"/>
      <c r="AC1049" s="59"/>
      <c r="AD1049" s="59"/>
      <c r="AE1049" s="59"/>
      <c r="AF1049" s="59"/>
      <c r="AG1049" s="59"/>
      <c r="AH1049" s="59"/>
      <c r="AI1049" s="59"/>
      <c r="AJ1049" s="59"/>
      <c r="AK1049" s="59"/>
      <c r="AL1049" s="59"/>
      <c r="AM1049" s="59"/>
      <c r="AN1049" s="59"/>
      <c r="AO1049" s="59"/>
      <c r="AP1049" s="59"/>
      <c r="AQ1049" s="59"/>
      <c r="AR1049" s="59"/>
      <c r="AS1049" s="59"/>
      <c r="AT1049" s="59"/>
      <c r="AU1049" s="59"/>
      <c r="AV1049" s="59"/>
      <c r="AW1049" s="59"/>
      <c r="AX1049" s="59"/>
      <c r="AY1049" s="59"/>
      <c r="AZ1049" s="59"/>
      <c r="BA1049" s="59"/>
      <c r="BB1049" s="59"/>
      <c r="BC1049" s="59"/>
      <c r="BD1049" s="59"/>
      <c r="BE1049" s="59"/>
      <c r="BF1049" s="59"/>
      <c r="BG1049" s="59"/>
      <c r="BH1049" s="59"/>
      <c r="BI1049" s="59"/>
      <c r="BJ1049" s="59"/>
      <c r="BK1049" s="59"/>
      <c r="BL1049" s="59"/>
      <c r="BM1049" s="59"/>
      <c r="BN1049" s="59"/>
      <c r="BO1049" s="59"/>
      <c r="BP1049" s="59"/>
      <c r="BQ1049" s="59"/>
      <c r="BR1049" s="59"/>
      <c r="BS1049" s="59"/>
      <c r="BT1049" s="59"/>
      <c r="BU1049" s="59"/>
      <c r="BV1049" s="59"/>
      <c r="BW1049" s="59"/>
      <c r="BX1049" s="59"/>
      <c r="BY1049" s="59"/>
      <c r="BZ1049" s="59"/>
      <c r="CA1049" s="59"/>
      <c r="CB1049" s="59"/>
      <c r="CC1049" s="59"/>
      <c r="CD1049" s="59"/>
      <c r="CE1049" s="59"/>
      <c r="CF1049" s="59"/>
      <c r="CG1049" s="59"/>
      <c r="CH1049" s="59"/>
      <c r="CI1049" s="59"/>
      <c r="CJ1049" s="59"/>
      <c r="CK1049" s="59"/>
      <c r="CL1049" s="59"/>
    </row>
    <row r="1050" spans="1:90" s="75" customFormat="1" x14ac:dyDescent="0.25">
      <c r="A1050" s="33"/>
      <c r="B1050" s="33"/>
      <c r="C1050" s="33"/>
      <c r="D1050" s="33"/>
      <c r="E1050" s="33"/>
      <c r="F1050" s="33"/>
      <c r="G1050" s="33"/>
      <c r="H1050" s="33"/>
      <c r="I1050" s="76"/>
      <c r="J1050" s="76"/>
      <c r="K1050" s="76"/>
      <c r="L1050" s="76"/>
      <c r="M1050" s="77"/>
      <c r="N1050" s="59"/>
      <c r="O1050" s="59"/>
      <c r="P1050" s="59"/>
      <c r="Q1050" s="59"/>
      <c r="R1050" s="59"/>
      <c r="S1050" s="59"/>
      <c r="T1050" s="59"/>
      <c r="U1050" s="59"/>
      <c r="V1050" s="59"/>
      <c r="W1050" s="59"/>
      <c r="X1050" s="59"/>
      <c r="Y1050" s="59"/>
      <c r="Z1050" s="59"/>
      <c r="AA1050" s="59"/>
      <c r="AB1050" s="59"/>
      <c r="AC1050" s="59"/>
      <c r="AD1050" s="59"/>
      <c r="AE1050" s="59"/>
      <c r="AF1050" s="59"/>
      <c r="AG1050" s="59"/>
      <c r="AH1050" s="59"/>
      <c r="AI1050" s="59"/>
      <c r="AJ1050" s="59"/>
      <c r="AK1050" s="59"/>
      <c r="AL1050" s="59"/>
      <c r="AM1050" s="59"/>
      <c r="AN1050" s="59"/>
      <c r="AO1050" s="59"/>
      <c r="AP1050" s="59"/>
      <c r="AQ1050" s="59"/>
      <c r="AR1050" s="59"/>
      <c r="AS1050" s="59"/>
      <c r="AT1050" s="59"/>
      <c r="AU1050" s="59"/>
      <c r="AV1050" s="59"/>
      <c r="AW1050" s="59"/>
      <c r="AX1050" s="59"/>
      <c r="AY1050" s="59"/>
      <c r="AZ1050" s="59"/>
      <c r="BA1050" s="59"/>
      <c r="BB1050" s="59"/>
      <c r="BC1050" s="59"/>
      <c r="BD1050" s="59"/>
      <c r="BE1050" s="59"/>
      <c r="BF1050" s="59"/>
      <c r="BG1050" s="59"/>
      <c r="BH1050" s="59"/>
      <c r="BI1050" s="59"/>
      <c r="BJ1050" s="59"/>
      <c r="BK1050" s="59"/>
      <c r="BL1050" s="59"/>
      <c r="BM1050" s="59"/>
      <c r="BN1050" s="59"/>
      <c r="BO1050" s="59"/>
      <c r="BP1050" s="59"/>
      <c r="BQ1050" s="59"/>
      <c r="BR1050" s="59"/>
      <c r="BS1050" s="59"/>
      <c r="BT1050" s="59"/>
      <c r="BU1050" s="59"/>
      <c r="BV1050" s="59"/>
      <c r="BW1050" s="59"/>
      <c r="BX1050" s="59"/>
      <c r="BY1050" s="59"/>
      <c r="BZ1050" s="59"/>
      <c r="CA1050" s="59"/>
      <c r="CB1050" s="59"/>
      <c r="CC1050" s="59"/>
      <c r="CD1050" s="59"/>
      <c r="CE1050" s="59"/>
      <c r="CF1050" s="59"/>
      <c r="CG1050" s="59"/>
      <c r="CH1050" s="59"/>
      <c r="CI1050" s="59"/>
      <c r="CJ1050" s="59"/>
      <c r="CK1050" s="59"/>
      <c r="CL1050" s="59"/>
    </row>
    <row r="1051" spans="1:90" s="75" customFormat="1" x14ac:dyDescent="0.25">
      <c r="A1051" s="33"/>
      <c r="B1051" s="4"/>
      <c r="C1051" s="4"/>
      <c r="D1051" s="4"/>
      <c r="E1051" s="4"/>
      <c r="F1051" s="4"/>
      <c r="G1051" s="4"/>
      <c r="H1051" s="4"/>
      <c r="I1051" s="76"/>
      <c r="J1051" s="76"/>
      <c r="K1051" s="76"/>
      <c r="L1051" s="76"/>
      <c r="M1051" s="77"/>
      <c r="N1051" s="59"/>
      <c r="O1051" s="59"/>
      <c r="P1051" s="59"/>
      <c r="Q1051" s="59"/>
      <c r="R1051" s="59"/>
      <c r="S1051" s="59"/>
      <c r="T1051" s="59"/>
      <c r="U1051" s="59"/>
      <c r="V1051" s="59"/>
      <c r="W1051" s="59"/>
      <c r="X1051" s="59"/>
      <c r="Y1051" s="59"/>
      <c r="Z1051" s="59"/>
      <c r="AA1051" s="59"/>
      <c r="AB1051" s="59"/>
      <c r="AC1051" s="59"/>
      <c r="AD1051" s="59"/>
      <c r="AE1051" s="59"/>
      <c r="AF1051" s="59"/>
      <c r="AG1051" s="59"/>
      <c r="AH1051" s="59"/>
      <c r="AI1051" s="59"/>
      <c r="AJ1051" s="59"/>
      <c r="AK1051" s="59"/>
      <c r="AL1051" s="59"/>
      <c r="AM1051" s="59"/>
      <c r="AN1051" s="59"/>
      <c r="AO1051" s="59"/>
      <c r="AP1051" s="59"/>
      <c r="AQ1051" s="59"/>
      <c r="AR1051" s="59"/>
      <c r="AS1051" s="59"/>
      <c r="AT1051" s="59"/>
      <c r="AU1051" s="59"/>
      <c r="AV1051" s="59"/>
      <c r="AW1051" s="59"/>
      <c r="AX1051" s="59"/>
      <c r="AY1051" s="59"/>
      <c r="AZ1051" s="59"/>
      <c r="BA1051" s="59"/>
      <c r="BB1051" s="59"/>
      <c r="BC1051" s="59"/>
      <c r="BD1051" s="59"/>
      <c r="BE1051" s="59"/>
      <c r="BF1051" s="59"/>
      <c r="BG1051" s="59"/>
      <c r="BH1051" s="59"/>
      <c r="BI1051" s="59"/>
      <c r="BJ1051" s="59"/>
      <c r="BK1051" s="59"/>
      <c r="BL1051" s="59"/>
      <c r="BM1051" s="59"/>
      <c r="BN1051" s="59"/>
      <c r="BO1051" s="59"/>
      <c r="BP1051" s="59"/>
      <c r="BQ1051" s="59"/>
      <c r="BR1051" s="59"/>
      <c r="BS1051" s="59"/>
      <c r="BT1051" s="59"/>
      <c r="BU1051" s="59"/>
      <c r="BV1051" s="59"/>
      <c r="BW1051" s="59"/>
      <c r="BX1051" s="59"/>
      <c r="BY1051" s="59"/>
      <c r="BZ1051" s="59"/>
      <c r="CA1051" s="59"/>
      <c r="CB1051" s="59"/>
      <c r="CC1051" s="59"/>
      <c r="CD1051" s="59"/>
      <c r="CE1051" s="59"/>
      <c r="CF1051" s="59"/>
      <c r="CG1051" s="59"/>
      <c r="CH1051" s="59"/>
      <c r="CI1051" s="59"/>
      <c r="CJ1051" s="59"/>
      <c r="CK1051" s="59"/>
      <c r="CL1051" s="59"/>
    </row>
    <row r="1052" spans="1:90" s="75" customFormat="1" x14ac:dyDescent="0.25">
      <c r="A1052" s="33"/>
      <c r="B1052" s="33"/>
      <c r="C1052" s="33"/>
      <c r="D1052" s="33"/>
      <c r="E1052" s="33"/>
      <c r="F1052" s="33"/>
      <c r="G1052" s="33"/>
      <c r="H1052" s="33"/>
      <c r="I1052" s="76"/>
      <c r="J1052" s="76"/>
      <c r="K1052" s="76"/>
      <c r="L1052" s="76"/>
      <c r="M1052" s="77"/>
      <c r="N1052" s="59"/>
      <c r="O1052" s="59"/>
      <c r="P1052" s="59"/>
      <c r="Q1052" s="59"/>
      <c r="R1052" s="59"/>
      <c r="S1052" s="59"/>
      <c r="T1052" s="59"/>
      <c r="U1052" s="59"/>
      <c r="V1052" s="59"/>
      <c r="W1052" s="59"/>
      <c r="X1052" s="59"/>
      <c r="Y1052" s="59"/>
      <c r="Z1052" s="59"/>
      <c r="AA1052" s="59"/>
      <c r="AB1052" s="59"/>
      <c r="AC1052" s="59"/>
      <c r="AD1052" s="59"/>
      <c r="AE1052" s="59"/>
      <c r="AF1052" s="59"/>
      <c r="AG1052" s="59"/>
      <c r="AH1052" s="59"/>
      <c r="AI1052" s="59"/>
      <c r="AJ1052" s="59"/>
      <c r="AK1052" s="59"/>
      <c r="AL1052" s="59"/>
      <c r="AM1052" s="59"/>
      <c r="AN1052" s="59"/>
      <c r="AO1052" s="59"/>
      <c r="AP1052" s="59"/>
      <c r="AQ1052" s="59"/>
      <c r="AR1052" s="59"/>
      <c r="AS1052" s="59"/>
      <c r="AT1052" s="59"/>
      <c r="AU1052" s="59"/>
      <c r="AV1052" s="59"/>
      <c r="AW1052" s="59"/>
      <c r="AX1052" s="59"/>
      <c r="AY1052" s="59"/>
      <c r="AZ1052" s="59"/>
      <c r="BA1052" s="59"/>
      <c r="BB1052" s="59"/>
      <c r="BC1052" s="59"/>
      <c r="BD1052" s="59"/>
      <c r="BE1052" s="59"/>
      <c r="BF1052" s="59"/>
      <c r="BG1052" s="59"/>
      <c r="BH1052" s="59"/>
      <c r="BI1052" s="59"/>
      <c r="BJ1052" s="59"/>
      <c r="BK1052" s="59"/>
      <c r="BL1052" s="59"/>
      <c r="BM1052" s="59"/>
      <c r="BN1052" s="59"/>
      <c r="BO1052" s="59"/>
      <c r="BP1052" s="59"/>
      <c r="BQ1052" s="59"/>
      <c r="BR1052" s="59"/>
      <c r="BS1052" s="59"/>
      <c r="BT1052" s="59"/>
      <c r="BU1052" s="59"/>
      <c r="BV1052" s="59"/>
      <c r="BW1052" s="59"/>
      <c r="BX1052" s="59"/>
      <c r="BY1052" s="59"/>
      <c r="BZ1052" s="59"/>
      <c r="CA1052" s="59"/>
      <c r="CB1052" s="59"/>
      <c r="CC1052" s="59"/>
      <c r="CD1052" s="59"/>
      <c r="CE1052" s="59"/>
      <c r="CF1052" s="59"/>
      <c r="CG1052" s="59"/>
      <c r="CH1052" s="59"/>
      <c r="CI1052" s="59"/>
      <c r="CJ1052" s="59"/>
      <c r="CK1052" s="59"/>
      <c r="CL1052" s="59"/>
    </row>
    <row r="1053" spans="1:90" s="75" customFormat="1" x14ac:dyDescent="0.25">
      <c r="A1053" s="33"/>
      <c r="B1053" s="33"/>
      <c r="C1053" s="33"/>
      <c r="D1053" s="33"/>
      <c r="E1053" s="33"/>
      <c r="F1053" s="33"/>
      <c r="G1053" s="33"/>
      <c r="H1053" s="33"/>
      <c r="I1053" s="76"/>
      <c r="J1053" s="76"/>
      <c r="K1053" s="76"/>
      <c r="L1053" s="76"/>
      <c r="M1053" s="77"/>
      <c r="N1053" s="59"/>
      <c r="O1053" s="59"/>
      <c r="P1053" s="59"/>
      <c r="Q1053" s="59"/>
      <c r="R1053" s="59"/>
      <c r="S1053" s="59"/>
      <c r="T1053" s="59"/>
      <c r="U1053" s="59"/>
      <c r="V1053" s="59"/>
      <c r="W1053" s="59"/>
      <c r="X1053" s="59"/>
      <c r="Y1053" s="59"/>
      <c r="Z1053" s="59"/>
      <c r="AA1053" s="59"/>
      <c r="AB1053" s="59"/>
      <c r="AC1053" s="59"/>
      <c r="AD1053" s="59"/>
      <c r="AE1053" s="59"/>
      <c r="AF1053" s="59"/>
      <c r="AG1053" s="59"/>
      <c r="AH1053" s="59"/>
      <c r="AI1053" s="59"/>
      <c r="AJ1053" s="59"/>
      <c r="AK1053" s="59"/>
      <c r="AL1053" s="59"/>
      <c r="AM1053" s="59"/>
      <c r="AN1053" s="59"/>
      <c r="AO1053" s="59"/>
      <c r="AP1053" s="59"/>
      <c r="AQ1053" s="59"/>
      <c r="AR1053" s="59"/>
      <c r="AS1053" s="59"/>
      <c r="AT1053" s="59"/>
      <c r="AU1053" s="59"/>
      <c r="AV1053" s="59"/>
      <c r="AW1053" s="59"/>
      <c r="AX1053" s="59"/>
      <c r="AY1053" s="59"/>
      <c r="AZ1053" s="59"/>
      <c r="BA1053" s="59"/>
      <c r="BB1053" s="59"/>
      <c r="BC1053" s="59"/>
      <c r="BD1053" s="59"/>
      <c r="BE1053" s="59"/>
      <c r="BF1053" s="59"/>
      <c r="BG1053" s="59"/>
      <c r="BH1053" s="59"/>
      <c r="BI1053" s="59"/>
      <c r="BJ1053" s="59"/>
      <c r="BK1053" s="59"/>
      <c r="BL1053" s="59"/>
      <c r="BM1053" s="59"/>
      <c r="BN1053" s="59"/>
      <c r="BO1053" s="59"/>
      <c r="BP1053" s="59"/>
      <c r="BQ1053" s="59"/>
      <c r="BR1053" s="59"/>
      <c r="BS1053" s="59"/>
      <c r="BT1053" s="59"/>
      <c r="BU1053" s="59"/>
      <c r="BV1053" s="59"/>
      <c r="BW1053" s="59"/>
      <c r="BX1053" s="59"/>
      <c r="BY1053" s="59"/>
      <c r="BZ1053" s="59"/>
      <c r="CA1053" s="59"/>
      <c r="CB1053" s="59"/>
      <c r="CC1053" s="59"/>
      <c r="CD1053" s="59"/>
      <c r="CE1053" s="59"/>
      <c r="CF1053" s="59"/>
      <c r="CG1053" s="59"/>
      <c r="CH1053" s="59"/>
      <c r="CI1053" s="59"/>
      <c r="CJ1053" s="59"/>
      <c r="CK1053" s="59"/>
      <c r="CL1053" s="59"/>
    </row>
    <row r="1054" spans="1:90" s="75" customFormat="1" x14ac:dyDescent="0.25">
      <c r="A1054" s="33"/>
      <c r="B1054" s="33"/>
      <c r="C1054" s="33"/>
      <c r="D1054" s="33"/>
      <c r="E1054" s="33"/>
      <c r="F1054" s="33"/>
      <c r="G1054" s="33"/>
      <c r="H1054" s="33"/>
      <c r="I1054" s="76"/>
      <c r="J1054" s="76"/>
      <c r="K1054" s="76"/>
      <c r="L1054" s="76"/>
      <c r="M1054" s="77"/>
      <c r="N1054" s="59"/>
      <c r="O1054" s="59"/>
      <c r="P1054" s="59"/>
      <c r="Q1054" s="59"/>
      <c r="R1054" s="59"/>
      <c r="S1054" s="59"/>
      <c r="T1054" s="59"/>
      <c r="U1054" s="59"/>
      <c r="V1054" s="59"/>
      <c r="W1054" s="59"/>
      <c r="X1054" s="59"/>
      <c r="Y1054" s="59"/>
      <c r="Z1054" s="59"/>
      <c r="AA1054" s="59"/>
      <c r="AB1054" s="59"/>
      <c r="AC1054" s="59"/>
      <c r="AD1054" s="59"/>
      <c r="AE1054" s="59"/>
      <c r="AF1054" s="59"/>
      <c r="AG1054" s="59"/>
      <c r="AH1054" s="59"/>
      <c r="AI1054" s="59"/>
      <c r="AJ1054" s="59"/>
      <c r="AK1054" s="59"/>
      <c r="AL1054" s="59"/>
      <c r="AM1054" s="59"/>
      <c r="AN1054" s="59"/>
      <c r="AO1054" s="59"/>
      <c r="AP1054" s="59"/>
      <c r="AQ1054" s="59"/>
      <c r="AR1054" s="59"/>
      <c r="AS1054" s="59"/>
      <c r="AT1054" s="59"/>
      <c r="AU1054" s="59"/>
      <c r="AV1054" s="59"/>
      <c r="AW1054" s="59"/>
      <c r="AX1054" s="59"/>
      <c r="AY1054" s="59"/>
      <c r="AZ1054" s="59"/>
      <c r="BA1054" s="59"/>
      <c r="BB1054" s="59"/>
      <c r="BC1054" s="59"/>
      <c r="BD1054" s="59"/>
      <c r="BE1054" s="59"/>
      <c r="BF1054" s="59"/>
      <c r="BG1054" s="59"/>
      <c r="BH1054" s="59"/>
      <c r="BI1054" s="59"/>
      <c r="BJ1054" s="59"/>
      <c r="BK1054" s="59"/>
      <c r="BL1054" s="59"/>
      <c r="BM1054" s="59"/>
      <c r="BN1054" s="59"/>
      <c r="BO1054" s="59"/>
      <c r="BP1054" s="59"/>
      <c r="BQ1054" s="59"/>
      <c r="BR1054" s="59"/>
      <c r="BS1054" s="59"/>
      <c r="BT1054" s="59"/>
      <c r="BU1054" s="59"/>
      <c r="BV1054" s="59"/>
      <c r="BW1054" s="59"/>
      <c r="BX1054" s="59"/>
      <c r="BY1054" s="59"/>
      <c r="BZ1054" s="59"/>
      <c r="CA1054" s="59"/>
      <c r="CB1054" s="59"/>
      <c r="CC1054" s="59"/>
      <c r="CD1054" s="59"/>
      <c r="CE1054" s="59"/>
      <c r="CF1054" s="59"/>
      <c r="CG1054" s="59"/>
      <c r="CH1054" s="59"/>
      <c r="CI1054" s="59"/>
      <c r="CJ1054" s="59"/>
      <c r="CK1054" s="59"/>
      <c r="CL1054" s="59"/>
    </row>
    <row r="1055" spans="1:90" s="75" customFormat="1" x14ac:dyDescent="0.25">
      <c r="A1055" s="33"/>
      <c r="B1055" s="33"/>
      <c r="C1055" s="33"/>
      <c r="D1055" s="33"/>
      <c r="E1055" s="33"/>
      <c r="F1055" s="33"/>
      <c r="G1055" s="33"/>
      <c r="H1055" s="33"/>
      <c r="I1055" s="76"/>
      <c r="J1055" s="76"/>
      <c r="K1055" s="76"/>
      <c r="L1055" s="76"/>
      <c r="M1055" s="77"/>
      <c r="N1055" s="59"/>
      <c r="O1055" s="59"/>
      <c r="P1055" s="59"/>
      <c r="Q1055" s="59"/>
      <c r="R1055" s="59"/>
      <c r="S1055" s="59"/>
      <c r="T1055" s="59"/>
      <c r="U1055" s="59"/>
      <c r="V1055" s="59"/>
      <c r="W1055" s="59"/>
      <c r="X1055" s="59"/>
      <c r="Y1055" s="59"/>
      <c r="Z1055" s="59"/>
      <c r="AA1055" s="59"/>
      <c r="AB1055" s="59"/>
      <c r="AC1055" s="59"/>
      <c r="AD1055" s="59"/>
      <c r="AE1055" s="59"/>
      <c r="AF1055" s="59"/>
      <c r="AG1055" s="59"/>
      <c r="AH1055" s="59"/>
      <c r="AI1055" s="59"/>
      <c r="AJ1055" s="59"/>
      <c r="AK1055" s="59"/>
      <c r="AL1055" s="59"/>
      <c r="AM1055" s="59"/>
      <c r="AN1055" s="59"/>
      <c r="AO1055" s="59"/>
      <c r="AP1055" s="59"/>
      <c r="AQ1055" s="59"/>
      <c r="AR1055" s="59"/>
      <c r="AS1055" s="59"/>
      <c r="AT1055" s="59"/>
      <c r="AU1055" s="59"/>
      <c r="AV1055" s="59"/>
      <c r="AW1055" s="59"/>
      <c r="AX1055" s="59"/>
      <c r="AY1055" s="59"/>
      <c r="AZ1055" s="59"/>
      <c r="BA1055" s="59"/>
      <c r="BB1055" s="59"/>
      <c r="BC1055" s="59"/>
      <c r="BD1055" s="59"/>
      <c r="BE1055" s="59"/>
      <c r="BF1055" s="59"/>
      <c r="BG1055" s="59"/>
      <c r="BH1055" s="59"/>
      <c r="BI1055" s="59"/>
      <c r="BJ1055" s="59"/>
      <c r="BK1055" s="59"/>
      <c r="BL1055" s="59"/>
      <c r="BM1055" s="59"/>
      <c r="BN1055" s="59"/>
      <c r="BO1055" s="59"/>
      <c r="BP1055" s="59"/>
      <c r="BQ1055" s="59"/>
      <c r="BR1055" s="59"/>
      <c r="BS1055" s="59"/>
      <c r="BT1055" s="59"/>
      <c r="BU1055" s="59"/>
      <c r="BV1055" s="59"/>
      <c r="BW1055" s="59"/>
      <c r="BX1055" s="59"/>
      <c r="BY1055" s="59"/>
      <c r="BZ1055" s="59"/>
      <c r="CA1055" s="59"/>
      <c r="CB1055" s="59"/>
      <c r="CC1055" s="59"/>
      <c r="CD1055" s="59"/>
      <c r="CE1055" s="59"/>
      <c r="CF1055" s="59"/>
      <c r="CG1055" s="59"/>
      <c r="CH1055" s="59"/>
      <c r="CI1055" s="59"/>
      <c r="CJ1055" s="59"/>
      <c r="CK1055" s="59"/>
      <c r="CL1055" s="59"/>
    </row>
    <row r="1056" spans="1:90" s="75" customFormat="1" x14ac:dyDescent="0.25">
      <c r="A1056" s="4"/>
      <c r="B1056" s="33"/>
      <c r="C1056" s="33"/>
      <c r="D1056" s="33"/>
      <c r="E1056" s="33"/>
      <c r="F1056" s="33"/>
      <c r="G1056" s="33"/>
      <c r="H1056" s="33"/>
      <c r="I1056" s="76"/>
      <c r="J1056" s="76"/>
      <c r="K1056" s="76"/>
      <c r="L1056" s="76"/>
      <c r="M1056" s="77"/>
      <c r="N1056" s="59"/>
      <c r="O1056" s="59"/>
      <c r="P1056" s="59"/>
      <c r="Q1056" s="59"/>
      <c r="R1056" s="59"/>
      <c r="S1056" s="59"/>
      <c r="T1056" s="59"/>
      <c r="U1056" s="59"/>
      <c r="V1056" s="59"/>
      <c r="W1056" s="59"/>
      <c r="X1056" s="59"/>
      <c r="Y1056" s="59"/>
      <c r="Z1056" s="59"/>
      <c r="AA1056" s="59"/>
      <c r="AB1056" s="59"/>
      <c r="AC1056" s="59"/>
      <c r="AD1056" s="59"/>
      <c r="AE1056" s="59"/>
      <c r="AF1056" s="59"/>
      <c r="AG1056" s="59"/>
      <c r="AH1056" s="59"/>
      <c r="AI1056" s="59"/>
      <c r="AJ1056" s="59"/>
      <c r="AK1056" s="59"/>
      <c r="AL1056" s="59"/>
      <c r="AM1056" s="59"/>
      <c r="AN1056" s="59"/>
      <c r="AO1056" s="59"/>
      <c r="AP1056" s="59"/>
      <c r="AQ1056" s="59"/>
      <c r="AR1056" s="59"/>
      <c r="AS1056" s="59"/>
      <c r="AT1056" s="59"/>
      <c r="AU1056" s="59"/>
      <c r="AV1056" s="59"/>
      <c r="AW1056" s="59"/>
      <c r="AX1056" s="59"/>
      <c r="AY1056" s="59"/>
      <c r="AZ1056" s="59"/>
      <c r="BA1056" s="59"/>
      <c r="BB1056" s="59"/>
      <c r="BC1056" s="59"/>
      <c r="BD1056" s="59"/>
      <c r="BE1056" s="59"/>
      <c r="BF1056" s="59"/>
      <c r="BG1056" s="59"/>
      <c r="BH1056" s="59"/>
      <c r="BI1056" s="59"/>
      <c r="BJ1056" s="59"/>
      <c r="BK1056" s="59"/>
      <c r="BL1056" s="59"/>
      <c r="BM1056" s="59"/>
      <c r="BN1056" s="59"/>
      <c r="BO1056" s="59"/>
      <c r="BP1056" s="59"/>
      <c r="BQ1056" s="59"/>
      <c r="BR1056" s="59"/>
      <c r="BS1056" s="59"/>
      <c r="BT1056" s="59"/>
      <c r="BU1056" s="59"/>
      <c r="BV1056" s="59"/>
      <c r="BW1056" s="59"/>
      <c r="BX1056" s="59"/>
      <c r="BY1056" s="59"/>
      <c r="BZ1056" s="59"/>
      <c r="CA1056" s="59"/>
      <c r="CB1056" s="59"/>
      <c r="CC1056" s="59"/>
      <c r="CD1056" s="59"/>
      <c r="CE1056" s="59"/>
      <c r="CF1056" s="59"/>
      <c r="CG1056" s="59"/>
      <c r="CH1056" s="59"/>
      <c r="CI1056" s="59"/>
      <c r="CJ1056" s="59"/>
      <c r="CK1056" s="59"/>
      <c r="CL1056" s="59"/>
    </row>
    <row r="1057" spans="1:90" s="75" customFormat="1" x14ac:dyDescent="0.25">
      <c r="A1057" s="33"/>
      <c r="B1057" s="33"/>
      <c r="C1057" s="33"/>
      <c r="D1057" s="33"/>
      <c r="E1057" s="33"/>
      <c r="F1057" s="33"/>
      <c r="G1057" s="33"/>
      <c r="H1057" s="33"/>
      <c r="I1057" s="76"/>
      <c r="J1057" s="76"/>
      <c r="K1057" s="76"/>
      <c r="L1057" s="76"/>
      <c r="M1057" s="77"/>
      <c r="N1057" s="59"/>
      <c r="O1057" s="59"/>
      <c r="P1057" s="59"/>
      <c r="Q1057" s="59"/>
      <c r="R1057" s="59"/>
      <c r="S1057" s="59"/>
      <c r="T1057" s="59"/>
      <c r="U1057" s="59"/>
      <c r="V1057" s="59"/>
      <c r="W1057" s="59"/>
      <c r="X1057" s="59"/>
      <c r="Y1057" s="59"/>
      <c r="Z1057" s="59"/>
      <c r="AA1057" s="59"/>
      <c r="AB1057" s="59"/>
      <c r="AC1057" s="59"/>
      <c r="AD1057" s="59"/>
      <c r="AE1057" s="59"/>
      <c r="AF1057" s="59"/>
      <c r="AG1057" s="59"/>
      <c r="AH1057" s="59"/>
      <c r="AI1057" s="59"/>
      <c r="AJ1057" s="59"/>
      <c r="AK1057" s="59"/>
      <c r="AL1057" s="59"/>
      <c r="AM1057" s="59"/>
      <c r="AN1057" s="59"/>
      <c r="AO1057" s="59"/>
      <c r="AP1057" s="59"/>
      <c r="AQ1057" s="59"/>
      <c r="AR1057" s="59"/>
      <c r="AS1057" s="59"/>
      <c r="AT1057" s="59"/>
      <c r="AU1057" s="59"/>
      <c r="AV1057" s="59"/>
      <c r="AW1057" s="59"/>
      <c r="AX1057" s="59"/>
      <c r="AY1057" s="59"/>
      <c r="AZ1057" s="59"/>
      <c r="BA1057" s="59"/>
      <c r="BB1057" s="59"/>
      <c r="BC1057" s="59"/>
      <c r="BD1057" s="59"/>
      <c r="BE1057" s="59"/>
      <c r="BF1057" s="59"/>
      <c r="BG1057" s="59"/>
      <c r="BH1057" s="59"/>
      <c r="BI1057" s="59"/>
      <c r="BJ1057" s="59"/>
      <c r="BK1057" s="59"/>
      <c r="BL1057" s="59"/>
      <c r="BM1057" s="59"/>
      <c r="BN1057" s="59"/>
      <c r="BO1057" s="59"/>
      <c r="BP1057" s="59"/>
      <c r="BQ1057" s="59"/>
      <c r="BR1057" s="59"/>
      <c r="BS1057" s="59"/>
      <c r="BT1057" s="59"/>
      <c r="BU1057" s="59"/>
      <c r="BV1057" s="59"/>
      <c r="BW1057" s="59"/>
      <c r="BX1057" s="59"/>
      <c r="BY1057" s="59"/>
      <c r="BZ1057" s="59"/>
      <c r="CA1057" s="59"/>
      <c r="CB1057" s="59"/>
      <c r="CC1057" s="59"/>
      <c r="CD1057" s="59"/>
      <c r="CE1057" s="59"/>
      <c r="CF1057" s="59"/>
      <c r="CG1057" s="59"/>
      <c r="CH1057" s="59"/>
      <c r="CI1057" s="59"/>
      <c r="CJ1057" s="59"/>
      <c r="CK1057" s="59"/>
      <c r="CL1057" s="59"/>
    </row>
    <row r="1058" spans="1:90" s="75" customFormat="1" x14ac:dyDescent="0.25">
      <c r="A1058" s="33"/>
      <c r="B1058" s="33"/>
      <c r="C1058" s="33"/>
      <c r="D1058" s="33"/>
      <c r="E1058" s="33"/>
      <c r="F1058" s="33"/>
      <c r="G1058" s="33"/>
      <c r="H1058" s="33"/>
      <c r="I1058" s="76"/>
      <c r="J1058" s="76"/>
      <c r="K1058" s="76"/>
      <c r="L1058" s="76"/>
      <c r="M1058" s="77"/>
      <c r="N1058" s="59"/>
      <c r="O1058" s="59"/>
      <c r="P1058" s="59"/>
      <c r="Q1058" s="59"/>
      <c r="R1058" s="59"/>
      <c r="S1058" s="59"/>
      <c r="T1058" s="59"/>
      <c r="U1058" s="59"/>
      <c r="V1058" s="59"/>
      <c r="W1058" s="59"/>
      <c r="X1058" s="59"/>
      <c r="Y1058" s="59"/>
      <c r="Z1058" s="59"/>
      <c r="AA1058" s="59"/>
      <c r="AB1058" s="59"/>
      <c r="AC1058" s="59"/>
      <c r="AD1058" s="59"/>
      <c r="AE1058" s="59"/>
      <c r="AF1058" s="59"/>
      <c r="AG1058" s="59"/>
      <c r="AH1058" s="59"/>
      <c r="AI1058" s="59"/>
      <c r="AJ1058" s="59"/>
      <c r="AK1058" s="59"/>
      <c r="AL1058" s="59"/>
      <c r="AM1058" s="59"/>
      <c r="AN1058" s="59"/>
      <c r="AO1058" s="59"/>
      <c r="AP1058" s="59"/>
      <c r="AQ1058" s="59"/>
      <c r="AR1058" s="59"/>
      <c r="AS1058" s="59"/>
      <c r="AT1058" s="59"/>
      <c r="AU1058" s="59"/>
      <c r="AV1058" s="59"/>
      <c r="AW1058" s="59"/>
      <c r="AX1058" s="59"/>
      <c r="AY1058" s="59"/>
      <c r="AZ1058" s="59"/>
      <c r="BA1058" s="59"/>
      <c r="BB1058" s="59"/>
      <c r="BC1058" s="59"/>
      <c r="BD1058" s="59"/>
      <c r="BE1058" s="59"/>
      <c r="BF1058" s="59"/>
      <c r="BG1058" s="59"/>
      <c r="BH1058" s="59"/>
      <c r="BI1058" s="59"/>
      <c r="BJ1058" s="59"/>
      <c r="BK1058" s="59"/>
      <c r="BL1058" s="59"/>
      <c r="BM1058" s="59"/>
      <c r="BN1058" s="59"/>
      <c r="BO1058" s="59"/>
      <c r="BP1058" s="59"/>
      <c r="BQ1058" s="59"/>
      <c r="BR1058" s="59"/>
      <c r="BS1058" s="59"/>
      <c r="BT1058" s="59"/>
      <c r="BU1058" s="59"/>
      <c r="BV1058" s="59"/>
      <c r="BW1058" s="59"/>
      <c r="BX1058" s="59"/>
      <c r="BY1058" s="59"/>
      <c r="BZ1058" s="59"/>
      <c r="CA1058" s="59"/>
      <c r="CB1058" s="59"/>
      <c r="CC1058" s="59"/>
      <c r="CD1058" s="59"/>
      <c r="CE1058" s="59"/>
      <c r="CF1058" s="59"/>
      <c r="CG1058" s="59"/>
      <c r="CH1058" s="59"/>
      <c r="CI1058" s="59"/>
      <c r="CJ1058" s="59"/>
      <c r="CK1058" s="59"/>
      <c r="CL1058" s="59"/>
    </row>
    <row r="1059" spans="1:90" s="75" customFormat="1" x14ac:dyDescent="0.25">
      <c r="A1059" s="33"/>
      <c r="B1059" s="33"/>
      <c r="C1059" s="33"/>
      <c r="D1059" s="33"/>
      <c r="E1059" s="33"/>
      <c r="F1059" s="33"/>
      <c r="G1059" s="33"/>
      <c r="H1059" s="33"/>
      <c r="I1059" s="76"/>
      <c r="J1059" s="76"/>
      <c r="K1059" s="76"/>
      <c r="L1059" s="76"/>
      <c r="M1059" s="77"/>
      <c r="N1059" s="59"/>
      <c r="O1059" s="59"/>
      <c r="P1059" s="59"/>
      <c r="Q1059" s="59"/>
      <c r="R1059" s="59"/>
      <c r="S1059" s="59"/>
      <c r="T1059" s="59"/>
      <c r="U1059" s="59"/>
      <c r="V1059" s="59"/>
      <c r="W1059" s="59"/>
      <c r="X1059" s="59"/>
      <c r="Y1059" s="59"/>
      <c r="Z1059" s="59"/>
      <c r="AA1059" s="59"/>
      <c r="AB1059" s="59"/>
      <c r="AC1059" s="59"/>
      <c r="AD1059" s="59"/>
      <c r="AE1059" s="59"/>
      <c r="AF1059" s="59"/>
      <c r="AG1059" s="59"/>
      <c r="AH1059" s="59"/>
      <c r="AI1059" s="59"/>
      <c r="AJ1059" s="59"/>
      <c r="AK1059" s="59"/>
      <c r="AL1059" s="59"/>
      <c r="AM1059" s="59"/>
      <c r="AN1059" s="59"/>
      <c r="AO1059" s="59"/>
      <c r="AP1059" s="59"/>
      <c r="AQ1059" s="59"/>
      <c r="AR1059" s="59"/>
      <c r="AS1059" s="59"/>
      <c r="AT1059" s="59"/>
      <c r="AU1059" s="59"/>
      <c r="AV1059" s="59"/>
      <c r="AW1059" s="59"/>
      <c r="AX1059" s="59"/>
      <c r="AY1059" s="59"/>
      <c r="AZ1059" s="59"/>
      <c r="BA1059" s="59"/>
      <c r="BB1059" s="59"/>
      <c r="BC1059" s="59"/>
      <c r="BD1059" s="59"/>
      <c r="BE1059" s="59"/>
      <c r="BF1059" s="59"/>
      <c r="BG1059" s="59"/>
      <c r="BH1059" s="59"/>
      <c r="BI1059" s="59"/>
      <c r="BJ1059" s="59"/>
      <c r="BK1059" s="59"/>
      <c r="BL1059" s="59"/>
      <c r="BM1059" s="59"/>
      <c r="BN1059" s="59"/>
      <c r="BO1059" s="59"/>
      <c r="BP1059" s="59"/>
      <c r="BQ1059" s="59"/>
      <c r="BR1059" s="59"/>
      <c r="BS1059" s="59"/>
      <c r="BT1059" s="59"/>
      <c r="BU1059" s="59"/>
      <c r="BV1059" s="59"/>
      <c r="BW1059" s="59"/>
      <c r="BX1059" s="59"/>
      <c r="BY1059" s="59"/>
      <c r="BZ1059" s="59"/>
      <c r="CA1059" s="59"/>
      <c r="CB1059" s="59"/>
      <c r="CC1059" s="59"/>
      <c r="CD1059" s="59"/>
      <c r="CE1059" s="59"/>
      <c r="CF1059" s="59"/>
      <c r="CG1059" s="59"/>
      <c r="CH1059" s="59"/>
      <c r="CI1059" s="59"/>
      <c r="CJ1059" s="59"/>
      <c r="CK1059" s="59"/>
      <c r="CL1059" s="59"/>
    </row>
    <row r="1060" spans="1:90" s="75" customFormat="1" x14ac:dyDescent="0.25">
      <c r="A1060" s="33"/>
      <c r="B1060" s="33"/>
      <c r="C1060" s="33"/>
      <c r="D1060" s="33"/>
      <c r="E1060" s="33"/>
      <c r="F1060" s="33"/>
      <c r="G1060" s="33"/>
      <c r="H1060" s="33"/>
      <c r="I1060" s="76"/>
      <c r="J1060" s="76"/>
      <c r="K1060" s="76"/>
      <c r="L1060" s="76"/>
      <c r="M1060" s="77"/>
      <c r="N1060" s="59"/>
      <c r="O1060" s="59"/>
      <c r="P1060" s="59"/>
      <c r="Q1060" s="59"/>
      <c r="R1060" s="59"/>
      <c r="S1060" s="59"/>
      <c r="T1060" s="59"/>
      <c r="U1060" s="59"/>
      <c r="V1060" s="59"/>
      <c r="W1060" s="59"/>
      <c r="X1060" s="59"/>
      <c r="Y1060" s="59"/>
      <c r="Z1060" s="59"/>
      <c r="AA1060" s="59"/>
      <c r="AB1060" s="59"/>
      <c r="AC1060" s="59"/>
      <c r="AD1060" s="59"/>
      <c r="AE1060" s="59"/>
      <c r="AF1060" s="59"/>
      <c r="AG1060" s="59"/>
      <c r="AH1060" s="59"/>
      <c r="AI1060" s="59"/>
      <c r="AJ1060" s="59"/>
      <c r="AK1060" s="59"/>
      <c r="AL1060" s="59"/>
      <c r="AM1060" s="59"/>
      <c r="AN1060" s="59"/>
      <c r="AO1060" s="59"/>
      <c r="AP1060" s="59"/>
      <c r="AQ1060" s="59"/>
      <c r="AR1060" s="59"/>
      <c r="AS1060" s="59"/>
      <c r="AT1060" s="59"/>
      <c r="AU1060" s="59"/>
      <c r="AV1060" s="59"/>
      <c r="AW1060" s="59"/>
      <c r="AX1060" s="59"/>
      <c r="AY1060" s="59"/>
      <c r="AZ1060" s="59"/>
      <c r="BA1060" s="59"/>
      <c r="BB1060" s="59"/>
      <c r="BC1060" s="59"/>
      <c r="BD1060" s="59"/>
      <c r="BE1060" s="59"/>
      <c r="BF1060" s="59"/>
      <c r="BG1060" s="59"/>
      <c r="BH1060" s="59"/>
      <c r="BI1060" s="59"/>
      <c r="BJ1060" s="59"/>
      <c r="BK1060" s="59"/>
      <c r="BL1060" s="59"/>
      <c r="BM1060" s="59"/>
      <c r="BN1060" s="59"/>
      <c r="BO1060" s="59"/>
      <c r="BP1060" s="59"/>
      <c r="BQ1060" s="59"/>
      <c r="BR1060" s="59"/>
      <c r="BS1060" s="59"/>
      <c r="BT1060" s="59"/>
      <c r="BU1060" s="59"/>
      <c r="BV1060" s="59"/>
      <c r="BW1060" s="59"/>
      <c r="BX1060" s="59"/>
      <c r="BY1060" s="59"/>
      <c r="BZ1060" s="59"/>
      <c r="CA1060" s="59"/>
      <c r="CB1060" s="59"/>
      <c r="CC1060" s="59"/>
      <c r="CD1060" s="59"/>
      <c r="CE1060" s="59"/>
      <c r="CF1060" s="59"/>
      <c r="CG1060" s="59"/>
      <c r="CH1060" s="59"/>
      <c r="CI1060" s="59"/>
      <c r="CJ1060" s="59"/>
      <c r="CK1060" s="59"/>
      <c r="CL1060" s="59"/>
    </row>
    <row r="1061" spans="1:90" s="75" customFormat="1" x14ac:dyDescent="0.25">
      <c r="A1061" s="33"/>
      <c r="B1061" s="33"/>
      <c r="C1061" s="33"/>
      <c r="D1061" s="33"/>
      <c r="E1061" s="33"/>
      <c r="F1061" s="33"/>
      <c r="G1061" s="33"/>
      <c r="H1061" s="33"/>
      <c r="I1061" s="76"/>
      <c r="J1061" s="76"/>
      <c r="K1061" s="76"/>
      <c r="L1061" s="76"/>
      <c r="M1061" s="77"/>
      <c r="N1061" s="59"/>
      <c r="O1061" s="59"/>
      <c r="P1061" s="59"/>
      <c r="Q1061" s="59"/>
      <c r="R1061" s="59"/>
      <c r="S1061" s="59"/>
      <c r="T1061" s="59"/>
      <c r="U1061" s="59"/>
      <c r="V1061" s="59"/>
      <c r="W1061" s="59"/>
      <c r="X1061" s="59"/>
      <c r="Y1061" s="59"/>
      <c r="Z1061" s="59"/>
      <c r="AA1061" s="59"/>
      <c r="AB1061" s="59"/>
      <c r="AC1061" s="59"/>
      <c r="AD1061" s="59"/>
      <c r="AE1061" s="59"/>
      <c r="AF1061" s="59"/>
      <c r="AG1061" s="59"/>
      <c r="AH1061" s="59"/>
      <c r="AI1061" s="59"/>
      <c r="AJ1061" s="59"/>
      <c r="AK1061" s="59"/>
      <c r="AL1061" s="59"/>
      <c r="AM1061" s="59"/>
      <c r="AN1061" s="59"/>
      <c r="AO1061" s="59"/>
      <c r="AP1061" s="59"/>
      <c r="AQ1061" s="59"/>
      <c r="AR1061" s="59"/>
      <c r="AS1061" s="59"/>
      <c r="AT1061" s="59"/>
      <c r="AU1061" s="59"/>
      <c r="AV1061" s="59"/>
      <c r="AW1061" s="59"/>
      <c r="AX1061" s="59"/>
      <c r="AY1061" s="59"/>
      <c r="AZ1061" s="59"/>
      <c r="BA1061" s="59"/>
      <c r="BB1061" s="59"/>
      <c r="BC1061" s="59"/>
      <c r="BD1061" s="59"/>
      <c r="BE1061" s="59"/>
      <c r="BF1061" s="59"/>
      <c r="BG1061" s="59"/>
      <c r="BH1061" s="59"/>
      <c r="BI1061" s="59"/>
      <c r="BJ1061" s="59"/>
      <c r="BK1061" s="59"/>
      <c r="BL1061" s="59"/>
      <c r="BM1061" s="59"/>
      <c r="BN1061" s="59"/>
      <c r="BO1061" s="59"/>
      <c r="BP1061" s="59"/>
      <c r="BQ1061" s="59"/>
      <c r="BR1061" s="59"/>
      <c r="BS1061" s="59"/>
      <c r="BT1061" s="59"/>
      <c r="BU1061" s="59"/>
      <c r="BV1061" s="59"/>
      <c r="BW1061" s="59"/>
      <c r="BX1061" s="59"/>
      <c r="BY1061" s="59"/>
      <c r="BZ1061" s="59"/>
      <c r="CA1061" s="59"/>
      <c r="CB1061" s="59"/>
      <c r="CC1061" s="59"/>
      <c r="CD1061" s="59"/>
      <c r="CE1061" s="59"/>
      <c r="CF1061" s="59"/>
      <c r="CG1061" s="59"/>
      <c r="CH1061" s="59"/>
      <c r="CI1061" s="59"/>
      <c r="CJ1061" s="59"/>
      <c r="CK1061" s="59"/>
      <c r="CL1061" s="59"/>
    </row>
    <row r="1062" spans="1:90" s="75" customFormat="1" x14ac:dyDescent="0.25">
      <c r="A1062" s="33"/>
      <c r="B1062" s="33"/>
      <c r="C1062" s="33"/>
      <c r="D1062" s="33"/>
      <c r="E1062" s="33"/>
      <c r="F1062" s="33"/>
      <c r="G1062" s="33"/>
      <c r="H1062" s="33"/>
      <c r="I1062" s="76"/>
      <c r="J1062" s="76"/>
      <c r="K1062" s="76"/>
      <c r="L1062" s="76"/>
      <c r="M1062" s="77"/>
      <c r="N1062" s="59"/>
      <c r="O1062" s="59"/>
      <c r="P1062" s="59"/>
      <c r="Q1062" s="59"/>
      <c r="R1062" s="59"/>
      <c r="S1062" s="59"/>
      <c r="T1062" s="59"/>
      <c r="U1062" s="59"/>
      <c r="V1062" s="59"/>
      <c r="W1062" s="59"/>
      <c r="X1062" s="59"/>
      <c r="Y1062" s="59"/>
      <c r="Z1062" s="59"/>
      <c r="AA1062" s="59"/>
      <c r="AB1062" s="59"/>
      <c r="AC1062" s="59"/>
      <c r="AD1062" s="59"/>
      <c r="AE1062" s="59"/>
      <c r="AF1062" s="59"/>
      <c r="AG1062" s="59"/>
      <c r="AH1062" s="59"/>
      <c r="AI1062" s="59"/>
      <c r="AJ1062" s="59"/>
      <c r="AK1062" s="59"/>
      <c r="AL1062" s="59"/>
      <c r="AM1062" s="59"/>
      <c r="AN1062" s="59"/>
      <c r="AO1062" s="59"/>
      <c r="AP1062" s="59"/>
      <c r="AQ1062" s="59"/>
      <c r="AR1062" s="59"/>
      <c r="AS1062" s="59"/>
      <c r="AT1062" s="59"/>
      <c r="AU1062" s="59"/>
      <c r="AV1062" s="59"/>
      <c r="AW1062" s="59"/>
      <c r="AX1062" s="59"/>
      <c r="AY1062" s="59"/>
      <c r="AZ1062" s="59"/>
      <c r="BA1062" s="59"/>
      <c r="BB1062" s="59"/>
      <c r="BC1062" s="59"/>
      <c r="BD1062" s="59"/>
      <c r="BE1062" s="59"/>
      <c r="BF1062" s="59"/>
      <c r="BG1062" s="59"/>
      <c r="BH1062" s="59"/>
      <c r="BI1062" s="59"/>
      <c r="BJ1062" s="59"/>
      <c r="BK1062" s="59"/>
      <c r="BL1062" s="59"/>
      <c r="BM1062" s="59"/>
      <c r="BN1062" s="59"/>
      <c r="BO1062" s="59"/>
      <c r="BP1062" s="59"/>
      <c r="BQ1062" s="59"/>
      <c r="BR1062" s="59"/>
      <c r="BS1062" s="59"/>
      <c r="BT1062" s="59"/>
      <c r="BU1062" s="59"/>
      <c r="BV1062" s="59"/>
      <c r="BW1062" s="59"/>
      <c r="BX1062" s="59"/>
      <c r="BY1062" s="59"/>
      <c r="BZ1062" s="59"/>
      <c r="CA1062" s="59"/>
      <c r="CB1062" s="59"/>
      <c r="CC1062" s="59"/>
      <c r="CD1062" s="59"/>
      <c r="CE1062" s="59"/>
      <c r="CF1062" s="59"/>
      <c r="CG1062" s="59"/>
      <c r="CH1062" s="59"/>
      <c r="CI1062" s="59"/>
      <c r="CJ1062" s="59"/>
      <c r="CK1062" s="59"/>
      <c r="CL1062" s="59"/>
    </row>
    <row r="1063" spans="1:90" s="75" customFormat="1" x14ac:dyDescent="0.25">
      <c r="A1063" s="33"/>
      <c r="B1063" s="33"/>
      <c r="C1063" s="33"/>
      <c r="D1063" s="33"/>
      <c r="E1063" s="33"/>
      <c r="F1063" s="33"/>
      <c r="G1063" s="33"/>
      <c r="H1063" s="33"/>
      <c r="I1063" s="76"/>
      <c r="J1063" s="76"/>
      <c r="K1063" s="76"/>
      <c r="L1063" s="76"/>
      <c r="M1063" s="77"/>
      <c r="N1063" s="59"/>
      <c r="O1063" s="59"/>
      <c r="P1063" s="59"/>
      <c r="Q1063" s="59"/>
      <c r="R1063" s="59"/>
      <c r="S1063" s="59"/>
      <c r="T1063" s="59"/>
      <c r="U1063" s="59"/>
      <c r="V1063" s="59"/>
      <c r="W1063" s="59"/>
      <c r="X1063" s="59"/>
      <c r="Y1063" s="59"/>
      <c r="Z1063" s="59"/>
      <c r="AA1063" s="59"/>
      <c r="AB1063" s="59"/>
      <c r="AC1063" s="59"/>
      <c r="AD1063" s="59"/>
      <c r="AE1063" s="59"/>
      <c r="AF1063" s="59"/>
      <c r="AG1063" s="59"/>
      <c r="AH1063" s="59"/>
      <c r="AI1063" s="59"/>
      <c r="AJ1063" s="59"/>
      <c r="AK1063" s="59"/>
      <c r="AL1063" s="59"/>
      <c r="AM1063" s="59"/>
      <c r="AN1063" s="59"/>
      <c r="AO1063" s="59"/>
      <c r="AP1063" s="59"/>
      <c r="AQ1063" s="59"/>
      <c r="AR1063" s="59"/>
      <c r="AS1063" s="59"/>
      <c r="AT1063" s="59"/>
      <c r="AU1063" s="59"/>
      <c r="AV1063" s="59"/>
      <c r="AW1063" s="59"/>
      <c r="AX1063" s="59"/>
      <c r="AY1063" s="59"/>
      <c r="AZ1063" s="59"/>
      <c r="BA1063" s="59"/>
      <c r="BB1063" s="59"/>
      <c r="BC1063" s="59"/>
      <c r="BD1063" s="59"/>
      <c r="BE1063" s="59"/>
      <c r="BF1063" s="59"/>
      <c r="BG1063" s="59"/>
      <c r="BH1063" s="59"/>
      <c r="BI1063" s="59"/>
      <c r="BJ1063" s="59"/>
      <c r="BK1063" s="59"/>
      <c r="BL1063" s="59"/>
      <c r="BM1063" s="59"/>
      <c r="BN1063" s="59"/>
      <c r="BO1063" s="59"/>
      <c r="BP1063" s="59"/>
      <c r="BQ1063" s="59"/>
      <c r="BR1063" s="59"/>
      <c r="BS1063" s="59"/>
      <c r="BT1063" s="59"/>
      <c r="BU1063" s="59"/>
      <c r="BV1063" s="59"/>
      <c r="BW1063" s="59"/>
      <c r="BX1063" s="59"/>
      <c r="BY1063" s="59"/>
      <c r="BZ1063" s="59"/>
      <c r="CA1063" s="59"/>
      <c r="CB1063" s="59"/>
      <c r="CC1063" s="59"/>
      <c r="CD1063" s="59"/>
      <c r="CE1063" s="59"/>
      <c r="CF1063" s="59"/>
      <c r="CG1063" s="59"/>
      <c r="CH1063" s="59"/>
      <c r="CI1063" s="59"/>
      <c r="CJ1063" s="59"/>
      <c r="CK1063" s="59"/>
      <c r="CL1063" s="59"/>
    </row>
    <row r="1064" spans="1:90" s="75" customFormat="1" x14ac:dyDescent="0.25">
      <c r="A1064" s="33"/>
      <c r="B1064" s="33"/>
      <c r="C1064" s="33"/>
      <c r="D1064" s="33"/>
      <c r="E1064" s="33"/>
      <c r="F1064" s="33"/>
      <c r="G1064" s="33"/>
      <c r="H1064" s="33"/>
      <c r="I1064" s="76"/>
      <c r="J1064" s="76"/>
      <c r="K1064" s="76"/>
      <c r="L1064" s="76"/>
      <c r="M1064" s="77"/>
      <c r="N1064" s="59"/>
      <c r="O1064" s="59"/>
      <c r="P1064" s="59"/>
      <c r="Q1064" s="59"/>
      <c r="R1064" s="59"/>
      <c r="S1064" s="59"/>
      <c r="T1064" s="59"/>
      <c r="U1064" s="59"/>
      <c r="V1064" s="59"/>
      <c r="W1064" s="59"/>
      <c r="X1064" s="59"/>
      <c r="Y1064" s="59"/>
      <c r="Z1064" s="59"/>
      <c r="AA1064" s="59"/>
      <c r="AB1064" s="59"/>
      <c r="AC1064" s="59"/>
      <c r="AD1064" s="59"/>
      <c r="AE1064" s="59"/>
      <c r="AF1064" s="59"/>
      <c r="AG1064" s="59"/>
      <c r="AH1064" s="59"/>
      <c r="AI1064" s="59"/>
      <c r="AJ1064" s="59"/>
      <c r="AK1064" s="59"/>
      <c r="AL1064" s="59"/>
      <c r="AM1064" s="59"/>
      <c r="AN1064" s="59"/>
      <c r="AO1064" s="59"/>
      <c r="AP1064" s="59"/>
      <c r="AQ1064" s="59"/>
      <c r="AR1064" s="59"/>
      <c r="AS1064" s="59"/>
      <c r="AT1064" s="59"/>
      <c r="AU1064" s="59"/>
      <c r="AV1064" s="59"/>
      <c r="AW1064" s="59"/>
      <c r="AX1064" s="59"/>
      <c r="AY1064" s="59"/>
      <c r="AZ1064" s="59"/>
      <c r="BA1064" s="59"/>
      <c r="BB1064" s="59"/>
      <c r="BC1064" s="59"/>
      <c r="BD1064" s="59"/>
      <c r="BE1064" s="59"/>
      <c r="BF1064" s="59"/>
      <c r="BG1064" s="59"/>
      <c r="BH1064" s="59"/>
      <c r="BI1064" s="59"/>
      <c r="BJ1064" s="59"/>
      <c r="BK1064" s="59"/>
      <c r="BL1064" s="59"/>
      <c r="BM1064" s="59"/>
      <c r="BN1064" s="59"/>
      <c r="BO1064" s="59"/>
      <c r="BP1064" s="59"/>
      <c r="BQ1064" s="59"/>
      <c r="BR1064" s="59"/>
      <c r="BS1064" s="59"/>
      <c r="BT1064" s="59"/>
      <c r="BU1064" s="59"/>
      <c r="BV1064" s="59"/>
      <c r="BW1064" s="59"/>
      <c r="BX1064" s="59"/>
      <c r="BY1064" s="59"/>
      <c r="BZ1064" s="59"/>
      <c r="CA1064" s="59"/>
      <c r="CB1064" s="59"/>
      <c r="CC1064" s="59"/>
      <c r="CD1064" s="59"/>
      <c r="CE1064" s="59"/>
      <c r="CF1064" s="59"/>
      <c r="CG1064" s="59"/>
      <c r="CH1064" s="59"/>
      <c r="CI1064" s="59"/>
      <c r="CJ1064" s="59"/>
      <c r="CK1064" s="59"/>
      <c r="CL1064" s="59"/>
    </row>
    <row r="1065" spans="1:90" s="75" customFormat="1" x14ac:dyDescent="0.25">
      <c r="A1065" s="33"/>
      <c r="B1065" s="33"/>
      <c r="C1065" s="33"/>
      <c r="D1065" s="33"/>
      <c r="E1065" s="33"/>
      <c r="F1065" s="33"/>
      <c r="G1065" s="33"/>
      <c r="H1065" s="33"/>
      <c r="I1065" s="76"/>
      <c r="J1065" s="76"/>
      <c r="K1065" s="76"/>
      <c r="L1065" s="76"/>
      <c r="M1065" s="77"/>
      <c r="N1065" s="59"/>
      <c r="O1065" s="59"/>
      <c r="P1065" s="59"/>
      <c r="Q1065" s="59"/>
      <c r="R1065" s="59"/>
      <c r="S1065" s="59"/>
      <c r="T1065" s="59"/>
      <c r="U1065" s="59"/>
      <c r="V1065" s="59"/>
      <c r="W1065" s="59"/>
      <c r="X1065" s="59"/>
      <c r="Y1065" s="59"/>
      <c r="Z1065" s="59"/>
      <c r="AA1065" s="59"/>
      <c r="AB1065" s="59"/>
      <c r="AC1065" s="59"/>
      <c r="AD1065" s="59"/>
      <c r="AE1065" s="59"/>
      <c r="AF1065" s="59"/>
      <c r="AG1065" s="59"/>
      <c r="AH1065" s="59"/>
      <c r="AI1065" s="59"/>
      <c r="AJ1065" s="59"/>
      <c r="AK1065" s="59"/>
      <c r="AL1065" s="59"/>
      <c r="AM1065" s="59"/>
      <c r="AN1065" s="59"/>
      <c r="AO1065" s="59"/>
      <c r="AP1065" s="59"/>
      <c r="AQ1065" s="59"/>
      <c r="AR1065" s="59"/>
      <c r="AS1065" s="59"/>
      <c r="AT1065" s="59"/>
      <c r="AU1065" s="59"/>
      <c r="AV1065" s="59"/>
      <c r="AW1065" s="59"/>
      <c r="AX1065" s="59"/>
      <c r="AY1065" s="59"/>
      <c r="AZ1065" s="59"/>
      <c r="BA1065" s="59"/>
      <c r="BB1065" s="59"/>
      <c r="BC1065" s="59"/>
      <c r="BD1065" s="59"/>
      <c r="BE1065" s="59"/>
      <c r="BF1065" s="59"/>
      <c r="BG1065" s="59"/>
      <c r="BH1065" s="59"/>
      <c r="BI1065" s="59"/>
      <c r="BJ1065" s="59"/>
      <c r="BK1065" s="59"/>
      <c r="BL1065" s="59"/>
      <c r="BM1065" s="59"/>
      <c r="BN1065" s="59"/>
      <c r="BO1065" s="59"/>
      <c r="BP1065" s="59"/>
      <c r="BQ1065" s="59"/>
      <c r="BR1065" s="59"/>
      <c r="BS1065" s="59"/>
      <c r="BT1065" s="59"/>
      <c r="BU1065" s="59"/>
      <c r="BV1065" s="59"/>
      <c r="BW1065" s="59"/>
      <c r="BX1065" s="59"/>
      <c r="BY1065" s="59"/>
      <c r="BZ1065" s="59"/>
      <c r="CA1065" s="59"/>
      <c r="CB1065" s="59"/>
      <c r="CC1065" s="59"/>
      <c r="CD1065" s="59"/>
      <c r="CE1065" s="59"/>
      <c r="CF1065" s="59"/>
      <c r="CG1065" s="59"/>
      <c r="CH1065" s="59"/>
      <c r="CI1065" s="59"/>
      <c r="CJ1065" s="59"/>
      <c r="CK1065" s="59"/>
      <c r="CL1065" s="59"/>
    </row>
    <row r="1066" spans="1:90" s="75" customFormat="1" x14ac:dyDescent="0.25">
      <c r="A1066" s="33"/>
      <c r="B1066" s="33"/>
      <c r="C1066" s="33"/>
      <c r="D1066" s="33"/>
      <c r="E1066" s="33"/>
      <c r="F1066" s="33"/>
      <c r="G1066" s="33"/>
      <c r="H1066" s="33"/>
      <c r="I1066" s="76"/>
      <c r="J1066" s="76"/>
      <c r="K1066" s="76"/>
      <c r="L1066" s="76"/>
      <c r="M1066" s="77"/>
      <c r="N1066" s="59"/>
      <c r="O1066" s="59"/>
      <c r="P1066" s="59"/>
      <c r="Q1066" s="59"/>
      <c r="R1066" s="59"/>
      <c r="S1066" s="59"/>
      <c r="T1066" s="59"/>
      <c r="U1066" s="59"/>
      <c r="V1066" s="59"/>
      <c r="W1066" s="59"/>
      <c r="X1066" s="59"/>
      <c r="Y1066" s="59"/>
      <c r="Z1066" s="59"/>
      <c r="AA1066" s="59"/>
      <c r="AB1066" s="59"/>
      <c r="AC1066" s="59"/>
      <c r="AD1066" s="59"/>
      <c r="AE1066" s="59"/>
      <c r="AF1066" s="59"/>
      <c r="AG1066" s="59"/>
      <c r="AH1066" s="59"/>
      <c r="AI1066" s="59"/>
      <c r="AJ1066" s="59"/>
      <c r="AK1066" s="59"/>
      <c r="AL1066" s="59"/>
      <c r="AM1066" s="59"/>
      <c r="AN1066" s="59"/>
      <c r="AO1066" s="59"/>
      <c r="AP1066" s="59"/>
      <c r="AQ1066" s="59"/>
      <c r="AR1066" s="59"/>
      <c r="AS1066" s="59"/>
      <c r="AT1066" s="59"/>
      <c r="AU1066" s="59"/>
      <c r="AV1066" s="59"/>
      <c r="AW1066" s="59"/>
      <c r="AX1066" s="59"/>
      <c r="AY1066" s="59"/>
      <c r="AZ1066" s="59"/>
      <c r="BA1066" s="59"/>
      <c r="BB1066" s="59"/>
      <c r="BC1066" s="59"/>
      <c r="BD1066" s="59"/>
      <c r="BE1066" s="59"/>
      <c r="BF1066" s="59"/>
      <c r="BG1066" s="59"/>
      <c r="BH1066" s="59"/>
      <c r="BI1066" s="59"/>
      <c r="BJ1066" s="59"/>
      <c r="BK1066" s="59"/>
      <c r="BL1066" s="59"/>
      <c r="BM1066" s="59"/>
      <c r="BN1066" s="59"/>
      <c r="BO1066" s="59"/>
      <c r="BP1066" s="59"/>
      <c r="BQ1066" s="59"/>
      <c r="BR1066" s="59"/>
      <c r="BS1066" s="59"/>
      <c r="BT1066" s="59"/>
      <c r="BU1066" s="59"/>
      <c r="BV1066" s="59"/>
      <c r="BW1066" s="59"/>
      <c r="BX1066" s="59"/>
      <c r="BY1066" s="59"/>
      <c r="BZ1066" s="59"/>
      <c r="CA1066" s="59"/>
      <c r="CB1066" s="59"/>
      <c r="CC1066" s="59"/>
      <c r="CD1066" s="59"/>
      <c r="CE1066" s="59"/>
      <c r="CF1066" s="59"/>
      <c r="CG1066" s="59"/>
      <c r="CH1066" s="59"/>
      <c r="CI1066" s="59"/>
      <c r="CJ1066" s="59"/>
      <c r="CK1066" s="59"/>
      <c r="CL1066" s="59"/>
    </row>
    <row r="1067" spans="1:90" s="75" customFormat="1" x14ac:dyDescent="0.25">
      <c r="A1067" s="33"/>
      <c r="B1067" s="33"/>
      <c r="C1067" s="33"/>
      <c r="D1067" s="33"/>
      <c r="E1067" s="33"/>
      <c r="F1067" s="33"/>
      <c r="G1067" s="33"/>
      <c r="H1067" s="33"/>
      <c r="I1067" s="76"/>
      <c r="J1067" s="76"/>
      <c r="K1067" s="76"/>
      <c r="L1067" s="76"/>
      <c r="M1067" s="77"/>
      <c r="N1067" s="59"/>
      <c r="O1067" s="59"/>
      <c r="P1067" s="59"/>
      <c r="Q1067" s="59"/>
      <c r="R1067" s="59"/>
      <c r="S1067" s="59"/>
      <c r="T1067" s="59"/>
      <c r="U1067" s="59"/>
      <c r="V1067" s="59"/>
      <c r="W1067" s="59"/>
      <c r="X1067" s="59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59"/>
      <c r="AJ1067" s="59"/>
      <c r="AK1067" s="59"/>
      <c r="AL1067" s="59"/>
      <c r="AM1067" s="59"/>
      <c r="AN1067" s="59"/>
      <c r="AO1067" s="59"/>
      <c r="AP1067" s="59"/>
      <c r="AQ1067" s="59"/>
      <c r="AR1067" s="59"/>
      <c r="AS1067" s="59"/>
      <c r="AT1067" s="59"/>
      <c r="AU1067" s="59"/>
      <c r="AV1067" s="59"/>
      <c r="AW1067" s="59"/>
      <c r="AX1067" s="59"/>
      <c r="AY1067" s="59"/>
      <c r="AZ1067" s="59"/>
      <c r="BA1067" s="59"/>
      <c r="BB1067" s="59"/>
      <c r="BC1067" s="59"/>
      <c r="BD1067" s="59"/>
      <c r="BE1067" s="59"/>
      <c r="BF1067" s="59"/>
      <c r="BG1067" s="59"/>
      <c r="BH1067" s="59"/>
      <c r="BI1067" s="59"/>
      <c r="BJ1067" s="59"/>
      <c r="BK1067" s="59"/>
      <c r="BL1067" s="59"/>
      <c r="BM1067" s="59"/>
      <c r="BN1067" s="59"/>
      <c r="BO1067" s="59"/>
      <c r="BP1067" s="59"/>
      <c r="BQ1067" s="59"/>
      <c r="BR1067" s="59"/>
      <c r="BS1067" s="59"/>
      <c r="BT1067" s="59"/>
      <c r="BU1067" s="59"/>
      <c r="BV1067" s="59"/>
      <c r="BW1067" s="59"/>
      <c r="BX1067" s="59"/>
      <c r="BY1067" s="59"/>
      <c r="BZ1067" s="59"/>
      <c r="CA1067" s="59"/>
      <c r="CB1067" s="59"/>
      <c r="CC1067" s="59"/>
      <c r="CD1067" s="59"/>
      <c r="CE1067" s="59"/>
      <c r="CF1067" s="59"/>
      <c r="CG1067" s="59"/>
      <c r="CH1067" s="59"/>
      <c r="CI1067" s="59"/>
      <c r="CJ1067" s="59"/>
      <c r="CK1067" s="59"/>
      <c r="CL1067" s="59"/>
    </row>
    <row r="1068" spans="1:90" s="75" customFormat="1" x14ac:dyDescent="0.25">
      <c r="A1068" s="33"/>
      <c r="B1068" s="33"/>
      <c r="C1068" s="33"/>
      <c r="D1068" s="33"/>
      <c r="E1068" s="33"/>
      <c r="F1068" s="33"/>
      <c r="G1068" s="33"/>
      <c r="H1068" s="33"/>
      <c r="I1068" s="76"/>
      <c r="J1068" s="76"/>
      <c r="K1068" s="76"/>
      <c r="L1068" s="76"/>
      <c r="M1068" s="77"/>
      <c r="N1068" s="59"/>
      <c r="O1068" s="59"/>
      <c r="P1068" s="59"/>
      <c r="Q1068" s="59"/>
      <c r="R1068" s="59"/>
      <c r="S1068" s="59"/>
      <c r="T1068" s="59"/>
      <c r="U1068" s="59"/>
      <c r="V1068" s="59"/>
      <c r="W1068" s="59"/>
      <c r="X1068" s="59"/>
      <c r="Y1068" s="59"/>
      <c r="Z1068" s="59"/>
      <c r="AA1068" s="59"/>
      <c r="AB1068" s="59"/>
      <c r="AC1068" s="59"/>
      <c r="AD1068" s="59"/>
      <c r="AE1068" s="59"/>
      <c r="AF1068" s="59"/>
      <c r="AG1068" s="59"/>
      <c r="AH1068" s="59"/>
      <c r="AI1068" s="59"/>
      <c r="AJ1068" s="59"/>
      <c r="AK1068" s="59"/>
      <c r="AL1068" s="59"/>
      <c r="AM1068" s="59"/>
      <c r="AN1068" s="59"/>
      <c r="AO1068" s="59"/>
      <c r="AP1068" s="59"/>
      <c r="AQ1068" s="59"/>
      <c r="AR1068" s="59"/>
      <c r="AS1068" s="59"/>
      <c r="AT1068" s="59"/>
      <c r="AU1068" s="59"/>
      <c r="AV1068" s="59"/>
      <c r="AW1068" s="59"/>
      <c r="AX1068" s="59"/>
      <c r="AY1068" s="59"/>
      <c r="AZ1068" s="59"/>
      <c r="BA1068" s="59"/>
      <c r="BB1068" s="59"/>
      <c r="BC1068" s="59"/>
      <c r="BD1068" s="59"/>
      <c r="BE1068" s="59"/>
      <c r="BF1068" s="59"/>
      <c r="BG1068" s="59"/>
      <c r="BH1068" s="59"/>
      <c r="BI1068" s="59"/>
      <c r="BJ1068" s="59"/>
      <c r="BK1068" s="59"/>
      <c r="BL1068" s="59"/>
      <c r="BM1068" s="59"/>
      <c r="BN1068" s="59"/>
      <c r="BO1068" s="59"/>
      <c r="BP1068" s="59"/>
      <c r="BQ1068" s="59"/>
      <c r="BR1068" s="59"/>
      <c r="BS1068" s="59"/>
      <c r="BT1068" s="59"/>
      <c r="BU1068" s="59"/>
      <c r="BV1068" s="59"/>
      <c r="BW1068" s="59"/>
      <c r="BX1068" s="59"/>
      <c r="BY1068" s="59"/>
      <c r="BZ1068" s="59"/>
      <c r="CA1068" s="59"/>
      <c r="CB1068" s="59"/>
      <c r="CC1068" s="59"/>
      <c r="CD1068" s="59"/>
      <c r="CE1068" s="59"/>
      <c r="CF1068" s="59"/>
      <c r="CG1068" s="59"/>
      <c r="CH1068" s="59"/>
      <c r="CI1068" s="59"/>
      <c r="CJ1068" s="59"/>
      <c r="CK1068" s="59"/>
      <c r="CL1068" s="59"/>
    </row>
    <row r="1069" spans="1:90" s="75" customFormat="1" x14ac:dyDescent="0.25">
      <c r="A1069" s="33"/>
      <c r="B1069" s="33"/>
      <c r="C1069" s="33"/>
      <c r="D1069" s="33"/>
      <c r="E1069" s="33"/>
      <c r="F1069" s="33"/>
      <c r="G1069" s="33"/>
      <c r="H1069" s="33"/>
      <c r="I1069" s="76"/>
      <c r="J1069" s="76"/>
      <c r="K1069" s="76"/>
      <c r="L1069" s="76"/>
      <c r="M1069" s="77"/>
      <c r="N1069" s="59"/>
      <c r="O1069" s="59"/>
      <c r="P1069" s="59"/>
      <c r="Q1069" s="59"/>
      <c r="R1069" s="59"/>
      <c r="S1069" s="59"/>
      <c r="T1069" s="59"/>
      <c r="U1069" s="59"/>
      <c r="V1069" s="59"/>
      <c r="W1069" s="59"/>
      <c r="X1069" s="59"/>
      <c r="Y1069" s="59"/>
      <c r="Z1069" s="59"/>
      <c r="AA1069" s="59"/>
      <c r="AB1069" s="59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9"/>
      <c r="AM1069" s="59"/>
      <c r="AN1069" s="59"/>
      <c r="AO1069" s="59"/>
      <c r="AP1069" s="59"/>
      <c r="AQ1069" s="59"/>
      <c r="AR1069" s="59"/>
      <c r="AS1069" s="59"/>
      <c r="AT1069" s="59"/>
      <c r="AU1069" s="59"/>
      <c r="AV1069" s="59"/>
      <c r="AW1069" s="59"/>
      <c r="AX1069" s="59"/>
      <c r="AY1069" s="59"/>
      <c r="AZ1069" s="59"/>
      <c r="BA1069" s="59"/>
      <c r="BB1069" s="59"/>
      <c r="BC1069" s="59"/>
      <c r="BD1069" s="59"/>
      <c r="BE1069" s="59"/>
      <c r="BF1069" s="59"/>
      <c r="BG1069" s="59"/>
      <c r="BH1069" s="59"/>
      <c r="BI1069" s="59"/>
      <c r="BJ1069" s="59"/>
      <c r="BK1069" s="59"/>
      <c r="BL1069" s="59"/>
      <c r="BM1069" s="59"/>
      <c r="BN1069" s="59"/>
      <c r="BO1069" s="59"/>
      <c r="BP1069" s="59"/>
      <c r="BQ1069" s="59"/>
      <c r="BR1069" s="59"/>
      <c r="BS1069" s="59"/>
      <c r="BT1069" s="59"/>
      <c r="BU1069" s="59"/>
      <c r="BV1069" s="59"/>
      <c r="BW1069" s="59"/>
      <c r="BX1069" s="59"/>
      <c r="BY1069" s="59"/>
      <c r="BZ1069" s="59"/>
      <c r="CA1069" s="59"/>
      <c r="CB1069" s="59"/>
      <c r="CC1069" s="59"/>
      <c r="CD1069" s="59"/>
      <c r="CE1069" s="59"/>
      <c r="CF1069" s="59"/>
      <c r="CG1069" s="59"/>
      <c r="CH1069" s="59"/>
      <c r="CI1069" s="59"/>
      <c r="CJ1069" s="59"/>
      <c r="CK1069" s="59"/>
      <c r="CL1069" s="59"/>
    </row>
    <row r="1070" spans="1:90" s="75" customFormat="1" x14ac:dyDescent="0.25">
      <c r="A1070" s="33"/>
      <c r="B1070" s="33"/>
      <c r="C1070" s="33"/>
      <c r="D1070" s="33"/>
      <c r="E1070" s="33"/>
      <c r="F1070" s="33"/>
      <c r="G1070" s="33"/>
      <c r="H1070" s="33"/>
      <c r="I1070" s="76"/>
      <c r="J1070" s="76"/>
      <c r="K1070" s="76"/>
      <c r="L1070" s="76"/>
      <c r="M1070" s="77"/>
      <c r="N1070" s="59"/>
      <c r="O1070" s="59"/>
      <c r="P1070" s="59"/>
      <c r="Q1070" s="59"/>
      <c r="R1070" s="59"/>
      <c r="S1070" s="59"/>
      <c r="T1070" s="59"/>
      <c r="U1070" s="59"/>
      <c r="V1070" s="59"/>
      <c r="W1070" s="59"/>
      <c r="X1070" s="59"/>
      <c r="Y1070" s="59"/>
      <c r="Z1070" s="59"/>
      <c r="AA1070" s="59"/>
      <c r="AB1070" s="59"/>
      <c r="AC1070" s="59"/>
      <c r="AD1070" s="59"/>
      <c r="AE1070" s="59"/>
      <c r="AF1070" s="59"/>
      <c r="AG1070" s="59"/>
      <c r="AH1070" s="59"/>
      <c r="AI1070" s="59"/>
      <c r="AJ1070" s="59"/>
      <c r="AK1070" s="59"/>
      <c r="AL1070" s="59"/>
      <c r="AM1070" s="59"/>
      <c r="AN1070" s="59"/>
      <c r="AO1070" s="59"/>
      <c r="AP1070" s="59"/>
      <c r="AQ1070" s="59"/>
      <c r="AR1070" s="59"/>
      <c r="AS1070" s="59"/>
      <c r="AT1070" s="59"/>
      <c r="AU1070" s="59"/>
      <c r="AV1070" s="59"/>
      <c r="AW1070" s="59"/>
      <c r="AX1070" s="59"/>
      <c r="AY1070" s="59"/>
      <c r="AZ1070" s="59"/>
      <c r="BA1070" s="59"/>
      <c r="BB1070" s="59"/>
      <c r="BC1070" s="59"/>
      <c r="BD1070" s="59"/>
      <c r="BE1070" s="59"/>
      <c r="BF1070" s="59"/>
      <c r="BG1070" s="59"/>
      <c r="BH1070" s="59"/>
      <c r="BI1070" s="59"/>
      <c r="BJ1070" s="59"/>
      <c r="BK1070" s="59"/>
      <c r="BL1070" s="59"/>
      <c r="BM1070" s="59"/>
      <c r="BN1070" s="59"/>
      <c r="BO1070" s="59"/>
      <c r="BP1070" s="59"/>
      <c r="BQ1070" s="59"/>
      <c r="BR1070" s="59"/>
      <c r="BS1070" s="59"/>
      <c r="BT1070" s="59"/>
      <c r="BU1070" s="59"/>
      <c r="BV1070" s="59"/>
      <c r="BW1070" s="59"/>
      <c r="BX1070" s="59"/>
      <c r="BY1070" s="59"/>
      <c r="BZ1070" s="59"/>
      <c r="CA1070" s="59"/>
      <c r="CB1070" s="59"/>
      <c r="CC1070" s="59"/>
      <c r="CD1070" s="59"/>
      <c r="CE1070" s="59"/>
      <c r="CF1070" s="59"/>
      <c r="CG1070" s="59"/>
      <c r="CH1070" s="59"/>
      <c r="CI1070" s="59"/>
      <c r="CJ1070" s="59"/>
      <c r="CK1070" s="59"/>
      <c r="CL1070" s="59"/>
    </row>
    <row r="1071" spans="1:90" s="75" customFormat="1" x14ac:dyDescent="0.25">
      <c r="A1071" s="33"/>
      <c r="B1071" s="33"/>
      <c r="C1071" s="33"/>
      <c r="D1071" s="33"/>
      <c r="E1071" s="33"/>
      <c r="F1071" s="33"/>
      <c r="G1071" s="33"/>
      <c r="H1071" s="33"/>
      <c r="I1071" s="76"/>
      <c r="J1071" s="76"/>
      <c r="K1071" s="76"/>
      <c r="L1071" s="76"/>
      <c r="M1071" s="77"/>
      <c r="N1071" s="59"/>
      <c r="O1071" s="59"/>
      <c r="P1071" s="59"/>
      <c r="Q1071" s="59"/>
      <c r="R1071" s="59"/>
      <c r="S1071" s="59"/>
      <c r="T1071" s="59"/>
      <c r="U1071" s="59"/>
      <c r="V1071" s="59"/>
      <c r="W1071" s="59"/>
      <c r="X1071" s="59"/>
      <c r="Y1071" s="59"/>
      <c r="Z1071" s="59"/>
      <c r="AA1071" s="59"/>
      <c r="AB1071" s="59"/>
      <c r="AC1071" s="59"/>
      <c r="AD1071" s="59"/>
      <c r="AE1071" s="59"/>
      <c r="AF1071" s="59"/>
      <c r="AG1071" s="59"/>
      <c r="AH1071" s="59"/>
      <c r="AI1071" s="59"/>
      <c r="AJ1071" s="59"/>
      <c r="AK1071" s="59"/>
      <c r="AL1071" s="59"/>
      <c r="AM1071" s="59"/>
      <c r="AN1071" s="59"/>
      <c r="AO1071" s="59"/>
      <c r="AP1071" s="59"/>
      <c r="AQ1071" s="59"/>
      <c r="AR1071" s="59"/>
      <c r="AS1071" s="59"/>
      <c r="AT1071" s="59"/>
      <c r="AU1071" s="59"/>
      <c r="AV1071" s="59"/>
      <c r="AW1071" s="59"/>
      <c r="AX1071" s="59"/>
      <c r="AY1071" s="59"/>
      <c r="AZ1071" s="59"/>
      <c r="BA1071" s="59"/>
      <c r="BB1071" s="59"/>
      <c r="BC1071" s="59"/>
      <c r="BD1071" s="59"/>
      <c r="BE1071" s="59"/>
      <c r="BF1071" s="59"/>
      <c r="BG1071" s="59"/>
      <c r="BH1071" s="59"/>
      <c r="BI1071" s="59"/>
      <c r="BJ1071" s="59"/>
      <c r="BK1071" s="59"/>
      <c r="BL1071" s="59"/>
      <c r="BM1071" s="59"/>
      <c r="BN1071" s="59"/>
      <c r="BO1071" s="59"/>
      <c r="BP1071" s="59"/>
      <c r="BQ1071" s="59"/>
      <c r="BR1071" s="59"/>
      <c r="BS1071" s="59"/>
      <c r="BT1071" s="59"/>
      <c r="BU1071" s="59"/>
      <c r="BV1071" s="59"/>
      <c r="BW1071" s="59"/>
      <c r="BX1071" s="59"/>
      <c r="BY1071" s="59"/>
      <c r="BZ1071" s="59"/>
      <c r="CA1071" s="59"/>
      <c r="CB1071" s="59"/>
      <c r="CC1071" s="59"/>
      <c r="CD1071" s="59"/>
      <c r="CE1071" s="59"/>
      <c r="CF1071" s="59"/>
      <c r="CG1071" s="59"/>
      <c r="CH1071" s="59"/>
      <c r="CI1071" s="59"/>
      <c r="CJ1071" s="59"/>
      <c r="CK1071" s="59"/>
      <c r="CL1071" s="59"/>
    </row>
    <row r="1072" spans="1:90" s="75" customFormat="1" x14ac:dyDescent="0.25">
      <c r="A1072" s="33"/>
      <c r="B1072" s="33"/>
      <c r="C1072" s="33"/>
      <c r="D1072" s="33"/>
      <c r="E1072" s="33"/>
      <c r="F1072" s="33"/>
      <c r="G1072" s="33"/>
      <c r="H1072" s="33"/>
      <c r="I1072" s="76"/>
      <c r="J1072" s="76"/>
      <c r="K1072" s="76"/>
      <c r="L1072" s="76"/>
      <c r="M1072" s="77"/>
      <c r="N1072" s="59"/>
      <c r="O1072" s="59"/>
      <c r="P1072" s="59"/>
      <c r="Q1072" s="59"/>
      <c r="R1072" s="59"/>
      <c r="S1072" s="59"/>
      <c r="T1072" s="59"/>
      <c r="U1072" s="59"/>
      <c r="V1072" s="59"/>
      <c r="W1072" s="59"/>
      <c r="X1072" s="59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9"/>
      <c r="AM1072" s="59"/>
      <c r="AN1072" s="59"/>
      <c r="AO1072" s="59"/>
      <c r="AP1072" s="59"/>
      <c r="AQ1072" s="59"/>
      <c r="AR1072" s="59"/>
      <c r="AS1072" s="59"/>
      <c r="AT1072" s="59"/>
      <c r="AU1072" s="59"/>
      <c r="AV1072" s="59"/>
      <c r="AW1072" s="59"/>
      <c r="AX1072" s="59"/>
      <c r="AY1072" s="59"/>
      <c r="AZ1072" s="59"/>
      <c r="BA1072" s="59"/>
      <c r="BB1072" s="59"/>
      <c r="BC1072" s="59"/>
      <c r="BD1072" s="59"/>
      <c r="BE1072" s="59"/>
      <c r="BF1072" s="59"/>
      <c r="BG1072" s="59"/>
      <c r="BH1072" s="59"/>
      <c r="BI1072" s="59"/>
      <c r="BJ1072" s="59"/>
      <c r="BK1072" s="59"/>
      <c r="BL1072" s="59"/>
      <c r="BM1072" s="59"/>
      <c r="BN1072" s="59"/>
      <c r="BO1072" s="59"/>
      <c r="BP1072" s="59"/>
      <c r="BQ1072" s="59"/>
      <c r="BR1072" s="59"/>
      <c r="BS1072" s="59"/>
      <c r="BT1072" s="59"/>
      <c r="BU1072" s="59"/>
      <c r="BV1072" s="59"/>
      <c r="BW1072" s="59"/>
      <c r="BX1072" s="59"/>
      <c r="BY1072" s="59"/>
      <c r="BZ1072" s="59"/>
      <c r="CA1072" s="59"/>
      <c r="CB1072" s="59"/>
      <c r="CC1072" s="59"/>
      <c r="CD1072" s="59"/>
      <c r="CE1072" s="59"/>
      <c r="CF1072" s="59"/>
      <c r="CG1072" s="59"/>
      <c r="CH1072" s="59"/>
      <c r="CI1072" s="59"/>
      <c r="CJ1072" s="59"/>
      <c r="CK1072" s="59"/>
      <c r="CL1072" s="59"/>
    </row>
    <row r="1073" spans="1:90" s="75" customFormat="1" x14ac:dyDescent="0.25">
      <c r="A1073" s="33"/>
      <c r="B1073" s="33"/>
      <c r="C1073" s="33"/>
      <c r="D1073" s="33"/>
      <c r="E1073" s="33"/>
      <c r="F1073" s="33"/>
      <c r="G1073" s="33"/>
      <c r="H1073" s="33"/>
      <c r="I1073" s="76"/>
      <c r="J1073" s="76"/>
      <c r="K1073" s="76"/>
      <c r="L1073" s="76"/>
      <c r="M1073" s="77"/>
      <c r="N1073" s="59"/>
      <c r="O1073" s="59"/>
      <c r="P1073" s="59"/>
      <c r="Q1073" s="59"/>
      <c r="R1073" s="59"/>
      <c r="S1073" s="59"/>
      <c r="T1073" s="59"/>
      <c r="U1073" s="59"/>
      <c r="V1073" s="59"/>
      <c r="W1073" s="59"/>
      <c r="X1073" s="59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9"/>
      <c r="AM1073" s="59"/>
      <c r="AN1073" s="59"/>
      <c r="AO1073" s="59"/>
      <c r="AP1073" s="59"/>
      <c r="AQ1073" s="59"/>
      <c r="AR1073" s="59"/>
      <c r="AS1073" s="59"/>
      <c r="AT1073" s="59"/>
      <c r="AU1073" s="59"/>
      <c r="AV1073" s="59"/>
      <c r="AW1073" s="59"/>
      <c r="AX1073" s="59"/>
      <c r="AY1073" s="59"/>
      <c r="AZ1073" s="59"/>
      <c r="BA1073" s="59"/>
      <c r="BB1073" s="59"/>
      <c r="BC1073" s="59"/>
      <c r="BD1073" s="59"/>
      <c r="BE1073" s="59"/>
      <c r="BF1073" s="59"/>
      <c r="BG1073" s="59"/>
      <c r="BH1073" s="59"/>
      <c r="BI1073" s="59"/>
      <c r="BJ1073" s="59"/>
      <c r="BK1073" s="59"/>
      <c r="BL1073" s="59"/>
      <c r="BM1073" s="59"/>
      <c r="BN1073" s="59"/>
      <c r="BO1073" s="59"/>
      <c r="BP1073" s="59"/>
      <c r="BQ1073" s="59"/>
      <c r="BR1073" s="59"/>
      <c r="BS1073" s="59"/>
      <c r="BT1073" s="59"/>
      <c r="BU1073" s="59"/>
      <c r="BV1073" s="59"/>
      <c r="BW1073" s="59"/>
      <c r="BX1073" s="59"/>
      <c r="BY1073" s="59"/>
      <c r="BZ1073" s="59"/>
      <c r="CA1073" s="59"/>
      <c r="CB1073" s="59"/>
      <c r="CC1073" s="59"/>
      <c r="CD1073" s="59"/>
      <c r="CE1073" s="59"/>
      <c r="CF1073" s="59"/>
      <c r="CG1073" s="59"/>
      <c r="CH1073" s="59"/>
      <c r="CI1073" s="59"/>
      <c r="CJ1073" s="59"/>
      <c r="CK1073" s="59"/>
      <c r="CL1073" s="59"/>
    </row>
    <row r="1074" spans="1:90" s="75" customFormat="1" x14ac:dyDescent="0.25">
      <c r="A1074" s="33"/>
      <c r="B1074" s="33"/>
      <c r="C1074" s="33"/>
      <c r="D1074" s="33"/>
      <c r="E1074" s="33"/>
      <c r="F1074" s="33"/>
      <c r="G1074" s="33"/>
      <c r="H1074" s="33"/>
      <c r="I1074" s="76"/>
      <c r="J1074" s="76"/>
      <c r="K1074" s="76"/>
      <c r="L1074" s="76"/>
      <c r="M1074" s="77"/>
      <c r="N1074" s="59"/>
      <c r="O1074" s="59"/>
      <c r="P1074" s="59"/>
      <c r="Q1074" s="59"/>
      <c r="R1074" s="59"/>
      <c r="S1074" s="59"/>
      <c r="T1074" s="59"/>
      <c r="U1074" s="59"/>
      <c r="V1074" s="59"/>
      <c r="W1074" s="59"/>
      <c r="X1074" s="59"/>
      <c r="Y1074" s="59"/>
      <c r="Z1074" s="59"/>
      <c r="AA1074" s="59"/>
      <c r="AB1074" s="59"/>
      <c r="AC1074" s="59"/>
      <c r="AD1074" s="59"/>
      <c r="AE1074" s="59"/>
      <c r="AF1074" s="59"/>
      <c r="AG1074" s="59"/>
      <c r="AH1074" s="59"/>
      <c r="AI1074" s="59"/>
      <c r="AJ1074" s="59"/>
      <c r="AK1074" s="59"/>
      <c r="AL1074" s="59"/>
      <c r="AM1074" s="59"/>
      <c r="AN1074" s="59"/>
      <c r="AO1074" s="59"/>
      <c r="AP1074" s="59"/>
      <c r="AQ1074" s="59"/>
      <c r="AR1074" s="59"/>
      <c r="AS1074" s="59"/>
      <c r="AT1074" s="59"/>
      <c r="AU1074" s="59"/>
      <c r="AV1074" s="59"/>
      <c r="AW1074" s="59"/>
      <c r="AX1074" s="59"/>
      <c r="AY1074" s="59"/>
      <c r="AZ1074" s="59"/>
      <c r="BA1074" s="59"/>
      <c r="BB1074" s="59"/>
      <c r="BC1074" s="59"/>
      <c r="BD1074" s="59"/>
      <c r="BE1074" s="59"/>
      <c r="BF1074" s="59"/>
      <c r="BG1074" s="59"/>
      <c r="BH1074" s="59"/>
      <c r="BI1074" s="59"/>
      <c r="BJ1074" s="59"/>
      <c r="BK1074" s="59"/>
      <c r="BL1074" s="59"/>
      <c r="BM1074" s="59"/>
      <c r="BN1074" s="59"/>
      <c r="BO1074" s="59"/>
      <c r="BP1074" s="59"/>
      <c r="BQ1074" s="59"/>
      <c r="BR1074" s="59"/>
      <c r="BS1074" s="59"/>
      <c r="BT1074" s="59"/>
      <c r="BU1074" s="59"/>
      <c r="BV1074" s="59"/>
      <c r="BW1074" s="59"/>
      <c r="BX1074" s="59"/>
      <c r="BY1074" s="59"/>
      <c r="BZ1074" s="59"/>
      <c r="CA1074" s="59"/>
      <c r="CB1074" s="59"/>
      <c r="CC1074" s="59"/>
      <c r="CD1074" s="59"/>
      <c r="CE1074" s="59"/>
      <c r="CF1074" s="59"/>
      <c r="CG1074" s="59"/>
      <c r="CH1074" s="59"/>
      <c r="CI1074" s="59"/>
      <c r="CJ1074" s="59"/>
      <c r="CK1074" s="59"/>
      <c r="CL1074" s="59"/>
    </row>
    <row r="1075" spans="1:90" s="75" customFormat="1" x14ac:dyDescent="0.25">
      <c r="A1075" s="33"/>
      <c r="B1075" s="33"/>
      <c r="C1075" s="33"/>
      <c r="D1075" s="33"/>
      <c r="E1075" s="33"/>
      <c r="F1075" s="33"/>
      <c r="G1075" s="33"/>
      <c r="H1075" s="33"/>
      <c r="I1075" s="76"/>
      <c r="J1075" s="76"/>
      <c r="K1075" s="76"/>
      <c r="L1075" s="76"/>
      <c r="M1075" s="77"/>
      <c r="N1075" s="59"/>
      <c r="O1075" s="59"/>
      <c r="P1075" s="59"/>
      <c r="Q1075" s="59"/>
      <c r="R1075" s="59"/>
      <c r="S1075" s="59"/>
      <c r="T1075" s="59"/>
      <c r="U1075" s="59"/>
      <c r="V1075" s="59"/>
      <c r="W1075" s="59"/>
      <c r="X1075" s="59"/>
      <c r="Y1075" s="59"/>
      <c r="Z1075" s="59"/>
      <c r="AA1075" s="59"/>
      <c r="AB1075" s="59"/>
      <c r="AC1075" s="59"/>
      <c r="AD1075" s="59"/>
      <c r="AE1075" s="59"/>
      <c r="AF1075" s="59"/>
      <c r="AG1075" s="59"/>
      <c r="AH1075" s="59"/>
      <c r="AI1075" s="59"/>
      <c r="AJ1075" s="59"/>
      <c r="AK1075" s="59"/>
      <c r="AL1075" s="59"/>
      <c r="AM1075" s="59"/>
      <c r="AN1075" s="59"/>
      <c r="AO1075" s="59"/>
      <c r="AP1075" s="59"/>
      <c r="AQ1075" s="59"/>
      <c r="AR1075" s="59"/>
      <c r="AS1075" s="59"/>
      <c r="AT1075" s="59"/>
      <c r="AU1075" s="59"/>
      <c r="AV1075" s="59"/>
      <c r="AW1075" s="59"/>
      <c r="AX1075" s="59"/>
      <c r="AY1075" s="59"/>
      <c r="AZ1075" s="59"/>
      <c r="BA1075" s="59"/>
      <c r="BB1075" s="59"/>
      <c r="BC1075" s="59"/>
      <c r="BD1075" s="59"/>
      <c r="BE1075" s="59"/>
      <c r="BF1075" s="59"/>
      <c r="BG1075" s="59"/>
      <c r="BH1075" s="59"/>
      <c r="BI1075" s="59"/>
      <c r="BJ1075" s="59"/>
      <c r="BK1075" s="59"/>
      <c r="BL1075" s="59"/>
      <c r="BM1075" s="59"/>
      <c r="BN1075" s="59"/>
      <c r="BO1075" s="59"/>
      <c r="BP1075" s="59"/>
      <c r="BQ1075" s="59"/>
      <c r="BR1075" s="59"/>
      <c r="BS1075" s="59"/>
      <c r="BT1075" s="59"/>
      <c r="BU1075" s="59"/>
      <c r="BV1075" s="59"/>
      <c r="BW1075" s="59"/>
      <c r="BX1075" s="59"/>
      <c r="BY1075" s="59"/>
      <c r="BZ1075" s="59"/>
      <c r="CA1075" s="59"/>
      <c r="CB1075" s="59"/>
      <c r="CC1075" s="59"/>
      <c r="CD1075" s="59"/>
      <c r="CE1075" s="59"/>
      <c r="CF1075" s="59"/>
      <c r="CG1075" s="59"/>
      <c r="CH1075" s="59"/>
      <c r="CI1075" s="59"/>
      <c r="CJ1075" s="59"/>
      <c r="CK1075" s="59"/>
      <c r="CL1075" s="59"/>
    </row>
    <row r="1076" spans="1:90" s="75" customFormat="1" x14ac:dyDescent="0.25">
      <c r="A1076" s="33"/>
      <c r="B1076" s="33"/>
      <c r="C1076" s="33"/>
      <c r="D1076" s="33"/>
      <c r="E1076" s="33"/>
      <c r="F1076" s="33"/>
      <c r="G1076" s="33"/>
      <c r="H1076" s="33"/>
      <c r="I1076" s="76"/>
      <c r="J1076" s="76"/>
      <c r="K1076" s="76"/>
      <c r="L1076" s="76"/>
      <c r="M1076" s="77"/>
      <c r="N1076" s="59"/>
      <c r="O1076" s="59"/>
      <c r="P1076" s="59"/>
      <c r="Q1076" s="59"/>
      <c r="R1076" s="59"/>
      <c r="S1076" s="59"/>
      <c r="T1076" s="59"/>
      <c r="U1076" s="59"/>
      <c r="V1076" s="59"/>
      <c r="W1076" s="59"/>
      <c r="X1076" s="59"/>
      <c r="Y1076" s="59"/>
      <c r="Z1076" s="59"/>
      <c r="AA1076" s="59"/>
      <c r="AB1076" s="59"/>
      <c r="AC1076" s="59"/>
      <c r="AD1076" s="59"/>
      <c r="AE1076" s="59"/>
      <c r="AF1076" s="59"/>
      <c r="AG1076" s="59"/>
      <c r="AH1076" s="59"/>
      <c r="AI1076" s="59"/>
      <c r="AJ1076" s="59"/>
      <c r="AK1076" s="59"/>
      <c r="AL1076" s="59"/>
      <c r="AM1076" s="59"/>
      <c r="AN1076" s="59"/>
      <c r="AO1076" s="59"/>
      <c r="AP1076" s="59"/>
      <c r="AQ1076" s="59"/>
      <c r="AR1076" s="59"/>
      <c r="AS1076" s="59"/>
      <c r="AT1076" s="59"/>
      <c r="AU1076" s="59"/>
      <c r="AV1076" s="59"/>
      <c r="AW1076" s="59"/>
      <c r="AX1076" s="59"/>
      <c r="AY1076" s="59"/>
      <c r="AZ1076" s="59"/>
      <c r="BA1076" s="59"/>
      <c r="BB1076" s="59"/>
      <c r="BC1076" s="59"/>
      <c r="BD1076" s="59"/>
      <c r="BE1076" s="59"/>
      <c r="BF1076" s="59"/>
      <c r="BG1076" s="59"/>
      <c r="BH1076" s="59"/>
      <c r="BI1076" s="59"/>
      <c r="BJ1076" s="59"/>
      <c r="BK1076" s="59"/>
      <c r="BL1076" s="59"/>
      <c r="BM1076" s="59"/>
      <c r="BN1076" s="59"/>
      <c r="BO1076" s="59"/>
      <c r="BP1076" s="59"/>
      <c r="BQ1076" s="59"/>
      <c r="BR1076" s="59"/>
      <c r="BS1076" s="59"/>
      <c r="BT1076" s="59"/>
      <c r="BU1076" s="59"/>
      <c r="BV1076" s="59"/>
      <c r="BW1076" s="59"/>
      <c r="BX1076" s="59"/>
      <c r="BY1076" s="59"/>
      <c r="BZ1076" s="59"/>
      <c r="CA1076" s="59"/>
      <c r="CB1076" s="59"/>
      <c r="CC1076" s="59"/>
      <c r="CD1076" s="59"/>
      <c r="CE1076" s="59"/>
      <c r="CF1076" s="59"/>
      <c r="CG1076" s="59"/>
      <c r="CH1076" s="59"/>
      <c r="CI1076" s="59"/>
      <c r="CJ1076" s="59"/>
      <c r="CK1076" s="59"/>
      <c r="CL1076" s="59"/>
    </row>
    <row r="1077" spans="1:90" s="75" customFormat="1" x14ac:dyDescent="0.25">
      <c r="A1077" s="33"/>
      <c r="B1077" s="33"/>
      <c r="C1077" s="33"/>
      <c r="D1077" s="33"/>
      <c r="E1077" s="33"/>
      <c r="F1077" s="33"/>
      <c r="G1077" s="33"/>
      <c r="H1077" s="33"/>
      <c r="I1077" s="76"/>
      <c r="J1077" s="76"/>
      <c r="K1077" s="76"/>
      <c r="L1077" s="76"/>
      <c r="M1077" s="77"/>
      <c r="N1077" s="59"/>
      <c r="O1077" s="59"/>
      <c r="P1077" s="59"/>
      <c r="Q1077" s="59"/>
      <c r="R1077" s="59"/>
      <c r="S1077" s="59"/>
      <c r="T1077" s="59"/>
      <c r="U1077" s="59"/>
      <c r="V1077" s="59"/>
      <c r="W1077" s="59"/>
      <c r="X1077" s="59"/>
      <c r="Y1077" s="59"/>
      <c r="Z1077" s="59"/>
      <c r="AA1077" s="59"/>
      <c r="AB1077" s="59"/>
      <c r="AC1077" s="59"/>
      <c r="AD1077" s="59"/>
      <c r="AE1077" s="59"/>
      <c r="AF1077" s="59"/>
      <c r="AG1077" s="59"/>
      <c r="AH1077" s="59"/>
      <c r="AI1077" s="59"/>
      <c r="AJ1077" s="59"/>
      <c r="AK1077" s="59"/>
      <c r="AL1077" s="59"/>
      <c r="AM1077" s="59"/>
      <c r="AN1077" s="59"/>
      <c r="AO1077" s="59"/>
      <c r="AP1077" s="59"/>
      <c r="AQ1077" s="59"/>
      <c r="AR1077" s="59"/>
      <c r="AS1077" s="59"/>
      <c r="AT1077" s="59"/>
      <c r="AU1077" s="59"/>
      <c r="AV1077" s="59"/>
      <c r="AW1077" s="59"/>
      <c r="AX1077" s="59"/>
      <c r="AY1077" s="59"/>
      <c r="AZ1077" s="59"/>
      <c r="BA1077" s="59"/>
      <c r="BB1077" s="59"/>
      <c r="BC1077" s="59"/>
      <c r="BD1077" s="59"/>
      <c r="BE1077" s="59"/>
      <c r="BF1077" s="59"/>
      <c r="BG1077" s="59"/>
      <c r="BH1077" s="59"/>
      <c r="BI1077" s="59"/>
      <c r="BJ1077" s="59"/>
      <c r="BK1077" s="59"/>
      <c r="BL1077" s="59"/>
      <c r="BM1077" s="59"/>
      <c r="BN1077" s="59"/>
      <c r="BO1077" s="59"/>
      <c r="BP1077" s="59"/>
      <c r="BQ1077" s="59"/>
      <c r="BR1077" s="59"/>
      <c r="BS1077" s="59"/>
      <c r="BT1077" s="59"/>
      <c r="BU1077" s="59"/>
      <c r="BV1077" s="59"/>
      <c r="BW1077" s="59"/>
      <c r="BX1077" s="59"/>
      <c r="BY1077" s="59"/>
      <c r="BZ1077" s="59"/>
      <c r="CA1077" s="59"/>
      <c r="CB1077" s="59"/>
      <c r="CC1077" s="59"/>
      <c r="CD1077" s="59"/>
      <c r="CE1077" s="59"/>
      <c r="CF1077" s="59"/>
      <c r="CG1077" s="59"/>
      <c r="CH1077" s="59"/>
      <c r="CI1077" s="59"/>
      <c r="CJ1077" s="59"/>
      <c r="CK1077" s="59"/>
      <c r="CL1077" s="59"/>
    </row>
    <row r="1078" spans="1:90" s="75" customFormat="1" x14ac:dyDescent="0.25">
      <c r="A1078" s="33"/>
      <c r="B1078" s="33"/>
      <c r="C1078" s="33"/>
      <c r="D1078" s="33"/>
      <c r="E1078" s="33"/>
      <c r="F1078" s="33"/>
      <c r="G1078" s="33"/>
      <c r="H1078" s="33"/>
      <c r="I1078" s="76"/>
      <c r="J1078" s="76"/>
      <c r="K1078" s="76"/>
      <c r="L1078" s="76"/>
      <c r="M1078" s="77"/>
      <c r="N1078" s="59"/>
      <c r="O1078" s="59"/>
      <c r="P1078" s="59"/>
      <c r="Q1078" s="59"/>
      <c r="R1078" s="59"/>
      <c r="S1078" s="59"/>
      <c r="T1078" s="59"/>
      <c r="U1078" s="59"/>
      <c r="V1078" s="59"/>
      <c r="W1078" s="59"/>
      <c r="X1078" s="59"/>
      <c r="Y1078" s="59"/>
      <c r="Z1078" s="59"/>
      <c r="AA1078" s="59"/>
      <c r="AB1078" s="59"/>
      <c r="AC1078" s="59"/>
      <c r="AD1078" s="59"/>
      <c r="AE1078" s="59"/>
      <c r="AF1078" s="59"/>
      <c r="AG1078" s="59"/>
      <c r="AH1078" s="59"/>
      <c r="AI1078" s="59"/>
      <c r="AJ1078" s="59"/>
      <c r="AK1078" s="59"/>
      <c r="AL1078" s="59"/>
      <c r="AM1078" s="59"/>
      <c r="AN1078" s="59"/>
      <c r="AO1078" s="59"/>
      <c r="AP1078" s="59"/>
      <c r="AQ1078" s="59"/>
      <c r="AR1078" s="59"/>
      <c r="AS1078" s="59"/>
      <c r="AT1078" s="59"/>
      <c r="AU1078" s="59"/>
      <c r="AV1078" s="59"/>
      <c r="AW1078" s="59"/>
      <c r="AX1078" s="59"/>
      <c r="AY1078" s="59"/>
      <c r="AZ1078" s="59"/>
      <c r="BA1078" s="59"/>
      <c r="BB1078" s="59"/>
      <c r="BC1078" s="59"/>
      <c r="BD1078" s="59"/>
      <c r="BE1078" s="59"/>
      <c r="BF1078" s="59"/>
      <c r="BG1078" s="59"/>
      <c r="BH1078" s="59"/>
      <c r="BI1078" s="59"/>
      <c r="BJ1078" s="59"/>
      <c r="BK1078" s="59"/>
      <c r="BL1078" s="59"/>
      <c r="BM1078" s="59"/>
      <c r="BN1078" s="59"/>
      <c r="BO1078" s="59"/>
      <c r="BP1078" s="59"/>
      <c r="BQ1078" s="59"/>
      <c r="BR1078" s="59"/>
      <c r="BS1078" s="59"/>
      <c r="BT1078" s="59"/>
      <c r="BU1078" s="59"/>
      <c r="BV1078" s="59"/>
      <c r="BW1078" s="59"/>
      <c r="BX1078" s="59"/>
      <c r="BY1078" s="59"/>
      <c r="BZ1078" s="59"/>
      <c r="CA1078" s="59"/>
      <c r="CB1078" s="59"/>
      <c r="CC1078" s="59"/>
      <c r="CD1078" s="59"/>
      <c r="CE1078" s="59"/>
      <c r="CF1078" s="59"/>
      <c r="CG1078" s="59"/>
      <c r="CH1078" s="59"/>
      <c r="CI1078" s="59"/>
      <c r="CJ1078" s="59"/>
      <c r="CK1078" s="59"/>
      <c r="CL1078" s="59"/>
    </row>
    <row r="1079" spans="1:90" s="75" customFormat="1" x14ac:dyDescent="0.25">
      <c r="A1079" s="33"/>
      <c r="B1079" s="33"/>
      <c r="C1079" s="33"/>
      <c r="D1079" s="33"/>
      <c r="E1079" s="33"/>
      <c r="F1079" s="33"/>
      <c r="G1079" s="33"/>
      <c r="H1079" s="33"/>
      <c r="I1079" s="76"/>
      <c r="J1079" s="76"/>
      <c r="K1079" s="76"/>
      <c r="L1079" s="76"/>
      <c r="M1079" s="77"/>
      <c r="N1079" s="59"/>
      <c r="O1079" s="59"/>
      <c r="P1079" s="59"/>
      <c r="Q1079" s="59"/>
      <c r="R1079" s="59"/>
      <c r="S1079" s="59"/>
      <c r="T1079" s="59"/>
      <c r="U1079" s="59"/>
      <c r="V1079" s="59"/>
      <c r="W1079" s="59"/>
      <c r="X1079" s="59"/>
      <c r="Y1079" s="59"/>
      <c r="Z1079" s="59"/>
      <c r="AA1079" s="59"/>
      <c r="AB1079" s="59"/>
      <c r="AC1079" s="59"/>
      <c r="AD1079" s="59"/>
      <c r="AE1079" s="59"/>
      <c r="AF1079" s="59"/>
      <c r="AG1079" s="59"/>
      <c r="AH1079" s="59"/>
      <c r="AI1079" s="59"/>
      <c r="AJ1079" s="59"/>
      <c r="AK1079" s="59"/>
      <c r="AL1079" s="59"/>
      <c r="AM1079" s="59"/>
      <c r="AN1079" s="59"/>
      <c r="AO1079" s="59"/>
      <c r="AP1079" s="59"/>
      <c r="AQ1079" s="59"/>
      <c r="AR1079" s="59"/>
      <c r="AS1079" s="59"/>
      <c r="AT1079" s="59"/>
      <c r="AU1079" s="59"/>
      <c r="AV1079" s="59"/>
      <c r="AW1079" s="59"/>
      <c r="AX1079" s="59"/>
      <c r="AY1079" s="59"/>
      <c r="AZ1079" s="59"/>
      <c r="BA1079" s="59"/>
      <c r="BB1079" s="59"/>
      <c r="BC1079" s="59"/>
      <c r="BD1079" s="59"/>
      <c r="BE1079" s="59"/>
      <c r="BF1079" s="59"/>
      <c r="BG1079" s="59"/>
      <c r="BH1079" s="59"/>
      <c r="BI1079" s="59"/>
      <c r="BJ1079" s="59"/>
      <c r="BK1079" s="59"/>
      <c r="BL1079" s="59"/>
      <c r="BM1079" s="59"/>
      <c r="BN1079" s="59"/>
      <c r="BO1079" s="59"/>
      <c r="BP1079" s="59"/>
      <c r="BQ1079" s="59"/>
      <c r="BR1079" s="59"/>
      <c r="BS1079" s="59"/>
      <c r="BT1079" s="59"/>
      <c r="BU1079" s="59"/>
      <c r="BV1079" s="59"/>
      <c r="BW1079" s="59"/>
      <c r="BX1079" s="59"/>
      <c r="BY1079" s="59"/>
      <c r="BZ1079" s="59"/>
      <c r="CA1079" s="59"/>
      <c r="CB1079" s="59"/>
      <c r="CC1079" s="59"/>
      <c r="CD1079" s="59"/>
      <c r="CE1079" s="59"/>
      <c r="CF1079" s="59"/>
      <c r="CG1079" s="59"/>
      <c r="CH1079" s="59"/>
      <c r="CI1079" s="59"/>
      <c r="CJ1079" s="59"/>
      <c r="CK1079" s="59"/>
      <c r="CL1079" s="59"/>
    </row>
    <row r="1080" spans="1:90" s="75" customFormat="1" x14ac:dyDescent="0.25">
      <c r="A1080" s="33"/>
      <c r="B1080" s="33"/>
      <c r="C1080" s="33"/>
      <c r="D1080" s="33"/>
      <c r="E1080" s="33"/>
      <c r="F1080" s="33"/>
      <c r="G1080" s="33"/>
      <c r="H1080" s="33"/>
      <c r="I1080" s="76"/>
      <c r="J1080" s="76"/>
      <c r="K1080" s="76"/>
      <c r="L1080" s="76"/>
      <c r="M1080" s="77"/>
      <c r="N1080" s="59"/>
      <c r="O1080" s="59"/>
      <c r="P1080" s="59"/>
      <c r="Q1080" s="59"/>
      <c r="R1080" s="59"/>
      <c r="S1080" s="59"/>
      <c r="T1080" s="59"/>
      <c r="U1080" s="59"/>
      <c r="V1080" s="59"/>
      <c r="W1080" s="59"/>
      <c r="X1080" s="59"/>
      <c r="Y1080" s="59"/>
      <c r="Z1080" s="59"/>
      <c r="AA1080" s="59"/>
      <c r="AB1080" s="59"/>
      <c r="AC1080" s="59"/>
      <c r="AD1080" s="59"/>
      <c r="AE1080" s="59"/>
      <c r="AF1080" s="59"/>
      <c r="AG1080" s="59"/>
      <c r="AH1080" s="59"/>
      <c r="AI1080" s="59"/>
      <c r="AJ1080" s="59"/>
      <c r="AK1080" s="59"/>
      <c r="AL1080" s="59"/>
      <c r="AM1080" s="59"/>
      <c r="AN1080" s="59"/>
      <c r="AO1080" s="59"/>
      <c r="AP1080" s="59"/>
      <c r="AQ1080" s="59"/>
      <c r="AR1080" s="59"/>
      <c r="AS1080" s="59"/>
      <c r="AT1080" s="59"/>
      <c r="AU1080" s="59"/>
      <c r="AV1080" s="59"/>
      <c r="AW1080" s="59"/>
      <c r="AX1080" s="59"/>
      <c r="AY1080" s="59"/>
      <c r="AZ1080" s="59"/>
      <c r="BA1080" s="59"/>
      <c r="BB1080" s="59"/>
      <c r="BC1080" s="59"/>
      <c r="BD1080" s="59"/>
      <c r="BE1080" s="59"/>
      <c r="BF1080" s="59"/>
      <c r="BG1080" s="59"/>
      <c r="BH1080" s="59"/>
      <c r="BI1080" s="59"/>
      <c r="BJ1080" s="59"/>
      <c r="BK1080" s="59"/>
      <c r="BL1080" s="59"/>
      <c r="BM1080" s="59"/>
      <c r="BN1080" s="59"/>
      <c r="BO1080" s="59"/>
      <c r="BP1080" s="59"/>
      <c r="BQ1080" s="59"/>
      <c r="BR1080" s="59"/>
      <c r="BS1080" s="59"/>
      <c r="BT1080" s="59"/>
      <c r="BU1080" s="59"/>
      <c r="BV1080" s="59"/>
      <c r="BW1080" s="59"/>
      <c r="BX1080" s="59"/>
      <c r="BY1080" s="59"/>
      <c r="BZ1080" s="59"/>
      <c r="CA1080" s="59"/>
      <c r="CB1080" s="59"/>
      <c r="CC1080" s="59"/>
      <c r="CD1080" s="59"/>
      <c r="CE1080" s="59"/>
      <c r="CF1080" s="59"/>
      <c r="CG1080" s="59"/>
      <c r="CH1080" s="59"/>
      <c r="CI1080" s="59"/>
      <c r="CJ1080" s="59"/>
      <c r="CK1080" s="59"/>
      <c r="CL1080" s="59"/>
    </row>
    <row r="1081" spans="1:90" s="75" customFormat="1" x14ac:dyDescent="0.25">
      <c r="A1081" s="33"/>
      <c r="B1081" s="33"/>
      <c r="C1081" s="33"/>
      <c r="D1081" s="33"/>
      <c r="E1081" s="33"/>
      <c r="F1081" s="33"/>
      <c r="G1081" s="33"/>
      <c r="H1081" s="33"/>
      <c r="I1081" s="76"/>
      <c r="J1081" s="76"/>
      <c r="K1081" s="76"/>
      <c r="L1081" s="76"/>
      <c r="M1081" s="77"/>
      <c r="N1081" s="59"/>
      <c r="O1081" s="59"/>
      <c r="P1081" s="59"/>
      <c r="Q1081" s="59"/>
      <c r="R1081" s="59"/>
      <c r="S1081" s="59"/>
      <c r="T1081" s="59"/>
      <c r="U1081" s="59"/>
      <c r="V1081" s="59"/>
      <c r="W1081" s="59"/>
      <c r="X1081" s="59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59"/>
      <c r="AJ1081" s="59"/>
      <c r="AK1081" s="59"/>
      <c r="AL1081" s="59"/>
      <c r="AM1081" s="59"/>
      <c r="AN1081" s="59"/>
      <c r="AO1081" s="59"/>
      <c r="AP1081" s="59"/>
      <c r="AQ1081" s="59"/>
      <c r="AR1081" s="59"/>
      <c r="AS1081" s="59"/>
      <c r="AT1081" s="59"/>
      <c r="AU1081" s="59"/>
      <c r="AV1081" s="59"/>
      <c r="AW1081" s="59"/>
      <c r="AX1081" s="59"/>
      <c r="AY1081" s="59"/>
      <c r="AZ1081" s="59"/>
      <c r="BA1081" s="59"/>
      <c r="BB1081" s="59"/>
      <c r="BC1081" s="59"/>
      <c r="BD1081" s="59"/>
      <c r="BE1081" s="59"/>
      <c r="BF1081" s="59"/>
      <c r="BG1081" s="59"/>
      <c r="BH1081" s="59"/>
      <c r="BI1081" s="59"/>
      <c r="BJ1081" s="59"/>
      <c r="BK1081" s="59"/>
      <c r="BL1081" s="59"/>
      <c r="BM1081" s="59"/>
      <c r="BN1081" s="59"/>
      <c r="BO1081" s="59"/>
      <c r="BP1081" s="59"/>
      <c r="BQ1081" s="59"/>
      <c r="BR1081" s="59"/>
      <c r="BS1081" s="59"/>
      <c r="BT1081" s="59"/>
      <c r="BU1081" s="59"/>
      <c r="BV1081" s="59"/>
      <c r="BW1081" s="59"/>
      <c r="BX1081" s="59"/>
      <c r="BY1081" s="59"/>
      <c r="BZ1081" s="59"/>
      <c r="CA1081" s="59"/>
      <c r="CB1081" s="59"/>
      <c r="CC1081" s="59"/>
      <c r="CD1081" s="59"/>
      <c r="CE1081" s="59"/>
      <c r="CF1081" s="59"/>
      <c r="CG1081" s="59"/>
      <c r="CH1081" s="59"/>
      <c r="CI1081" s="59"/>
      <c r="CJ1081" s="59"/>
      <c r="CK1081" s="59"/>
      <c r="CL1081" s="59"/>
    </row>
    <row r="1082" spans="1:90" s="75" customFormat="1" x14ac:dyDescent="0.25">
      <c r="A1082" s="33"/>
      <c r="B1082" s="33"/>
      <c r="C1082" s="33"/>
      <c r="D1082" s="33"/>
      <c r="E1082" s="33"/>
      <c r="F1082" s="33"/>
      <c r="G1082" s="33"/>
      <c r="H1082" s="33"/>
      <c r="I1082" s="76"/>
      <c r="J1082" s="76"/>
      <c r="K1082" s="76"/>
      <c r="L1082" s="76"/>
      <c r="M1082" s="77"/>
      <c r="N1082" s="59"/>
      <c r="O1082" s="59"/>
      <c r="P1082" s="59"/>
      <c r="Q1082" s="59"/>
      <c r="R1082" s="59"/>
      <c r="S1082" s="59"/>
      <c r="T1082" s="59"/>
      <c r="U1082" s="59"/>
      <c r="V1082" s="59"/>
      <c r="W1082" s="59"/>
      <c r="X1082" s="59"/>
      <c r="Y1082" s="59"/>
      <c r="Z1082" s="59"/>
      <c r="AA1082" s="59"/>
      <c r="AB1082" s="59"/>
      <c r="AC1082" s="59"/>
      <c r="AD1082" s="59"/>
      <c r="AE1082" s="59"/>
      <c r="AF1082" s="59"/>
      <c r="AG1082" s="59"/>
      <c r="AH1082" s="59"/>
      <c r="AI1082" s="59"/>
      <c r="AJ1082" s="59"/>
      <c r="AK1082" s="59"/>
      <c r="AL1082" s="59"/>
      <c r="AM1082" s="59"/>
      <c r="AN1082" s="59"/>
      <c r="AO1082" s="59"/>
      <c r="AP1082" s="59"/>
      <c r="AQ1082" s="59"/>
      <c r="AR1082" s="59"/>
      <c r="AS1082" s="59"/>
      <c r="AT1082" s="59"/>
      <c r="AU1082" s="59"/>
      <c r="AV1082" s="59"/>
      <c r="AW1082" s="59"/>
      <c r="AX1082" s="59"/>
      <c r="AY1082" s="59"/>
      <c r="AZ1082" s="59"/>
      <c r="BA1082" s="59"/>
      <c r="BB1082" s="59"/>
      <c r="BC1082" s="59"/>
      <c r="BD1082" s="59"/>
      <c r="BE1082" s="59"/>
      <c r="BF1082" s="59"/>
      <c r="BG1082" s="59"/>
      <c r="BH1082" s="59"/>
      <c r="BI1082" s="59"/>
      <c r="BJ1082" s="59"/>
      <c r="BK1082" s="59"/>
      <c r="BL1082" s="59"/>
      <c r="BM1082" s="59"/>
      <c r="BN1082" s="59"/>
      <c r="BO1082" s="59"/>
      <c r="BP1082" s="59"/>
      <c r="BQ1082" s="59"/>
      <c r="BR1082" s="59"/>
      <c r="BS1082" s="59"/>
      <c r="BT1082" s="59"/>
      <c r="BU1082" s="59"/>
      <c r="BV1082" s="59"/>
      <c r="BW1082" s="59"/>
      <c r="BX1082" s="59"/>
      <c r="BY1082" s="59"/>
      <c r="BZ1082" s="59"/>
      <c r="CA1082" s="59"/>
      <c r="CB1082" s="59"/>
      <c r="CC1082" s="59"/>
      <c r="CD1082" s="59"/>
      <c r="CE1082" s="59"/>
      <c r="CF1082" s="59"/>
      <c r="CG1082" s="59"/>
      <c r="CH1082" s="59"/>
      <c r="CI1082" s="59"/>
      <c r="CJ1082" s="59"/>
      <c r="CK1082" s="59"/>
      <c r="CL1082" s="59"/>
    </row>
    <row r="1083" spans="1:90" s="75" customFormat="1" x14ac:dyDescent="0.25">
      <c r="A1083" s="33"/>
      <c r="B1083" s="33"/>
      <c r="C1083" s="33"/>
      <c r="D1083" s="33"/>
      <c r="E1083" s="33"/>
      <c r="F1083" s="33"/>
      <c r="G1083" s="33"/>
      <c r="H1083" s="33"/>
      <c r="I1083" s="76"/>
      <c r="J1083" s="76"/>
      <c r="K1083" s="76"/>
      <c r="L1083" s="76"/>
      <c r="M1083" s="77"/>
      <c r="N1083" s="59"/>
      <c r="O1083" s="59"/>
      <c r="P1083" s="59"/>
      <c r="Q1083" s="59"/>
      <c r="R1083" s="59"/>
      <c r="S1083" s="59"/>
      <c r="T1083" s="59"/>
      <c r="U1083" s="59"/>
      <c r="V1083" s="59"/>
      <c r="W1083" s="59"/>
      <c r="X1083" s="59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59"/>
      <c r="AJ1083" s="59"/>
      <c r="AK1083" s="59"/>
      <c r="AL1083" s="59"/>
      <c r="AM1083" s="59"/>
      <c r="AN1083" s="59"/>
      <c r="AO1083" s="59"/>
      <c r="AP1083" s="59"/>
      <c r="AQ1083" s="59"/>
      <c r="AR1083" s="59"/>
      <c r="AS1083" s="59"/>
      <c r="AT1083" s="59"/>
      <c r="AU1083" s="59"/>
      <c r="AV1083" s="59"/>
      <c r="AW1083" s="59"/>
      <c r="AX1083" s="59"/>
      <c r="AY1083" s="59"/>
      <c r="AZ1083" s="59"/>
      <c r="BA1083" s="59"/>
      <c r="BB1083" s="59"/>
      <c r="BC1083" s="59"/>
      <c r="BD1083" s="59"/>
      <c r="BE1083" s="59"/>
      <c r="BF1083" s="59"/>
      <c r="BG1083" s="59"/>
      <c r="BH1083" s="59"/>
      <c r="BI1083" s="59"/>
      <c r="BJ1083" s="59"/>
      <c r="BK1083" s="59"/>
      <c r="BL1083" s="59"/>
      <c r="BM1083" s="59"/>
      <c r="BN1083" s="59"/>
      <c r="BO1083" s="59"/>
      <c r="BP1083" s="59"/>
      <c r="BQ1083" s="59"/>
      <c r="BR1083" s="59"/>
      <c r="BS1083" s="59"/>
      <c r="BT1083" s="59"/>
      <c r="BU1083" s="59"/>
      <c r="BV1083" s="59"/>
      <c r="BW1083" s="59"/>
      <c r="BX1083" s="59"/>
      <c r="BY1083" s="59"/>
      <c r="BZ1083" s="59"/>
      <c r="CA1083" s="59"/>
      <c r="CB1083" s="59"/>
      <c r="CC1083" s="59"/>
      <c r="CD1083" s="59"/>
      <c r="CE1083" s="59"/>
      <c r="CF1083" s="59"/>
      <c r="CG1083" s="59"/>
      <c r="CH1083" s="59"/>
      <c r="CI1083" s="59"/>
      <c r="CJ1083" s="59"/>
      <c r="CK1083" s="59"/>
      <c r="CL1083" s="59"/>
    </row>
    <row r="1084" spans="1:90" s="75" customFormat="1" x14ac:dyDescent="0.25">
      <c r="A1084" s="33"/>
      <c r="B1084" s="4"/>
      <c r="C1084" s="4"/>
      <c r="D1084" s="4"/>
      <c r="E1084" s="4"/>
      <c r="F1084" s="4"/>
      <c r="G1084" s="4"/>
      <c r="H1084" s="4"/>
      <c r="I1084" s="76"/>
      <c r="J1084" s="76"/>
      <c r="K1084" s="76"/>
      <c r="L1084" s="76"/>
      <c r="M1084" s="77"/>
      <c r="N1084" s="59"/>
      <c r="O1084" s="59"/>
      <c r="P1084" s="59"/>
      <c r="Q1084" s="59"/>
      <c r="R1084" s="59"/>
      <c r="S1084" s="59"/>
      <c r="T1084" s="59"/>
      <c r="U1084" s="59"/>
      <c r="V1084" s="59"/>
      <c r="W1084" s="59"/>
      <c r="X1084" s="59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59"/>
      <c r="AJ1084" s="59"/>
      <c r="AK1084" s="59"/>
      <c r="AL1084" s="59"/>
      <c r="AM1084" s="59"/>
      <c r="AN1084" s="59"/>
      <c r="AO1084" s="59"/>
      <c r="AP1084" s="59"/>
      <c r="AQ1084" s="59"/>
      <c r="AR1084" s="59"/>
      <c r="AS1084" s="59"/>
      <c r="AT1084" s="59"/>
      <c r="AU1084" s="59"/>
      <c r="AV1084" s="59"/>
      <c r="AW1084" s="59"/>
      <c r="AX1084" s="59"/>
      <c r="AY1084" s="59"/>
      <c r="AZ1084" s="59"/>
      <c r="BA1084" s="59"/>
      <c r="BB1084" s="59"/>
      <c r="BC1084" s="59"/>
      <c r="BD1084" s="59"/>
      <c r="BE1084" s="59"/>
      <c r="BF1084" s="59"/>
      <c r="BG1084" s="59"/>
      <c r="BH1084" s="59"/>
      <c r="BI1084" s="59"/>
      <c r="BJ1084" s="59"/>
      <c r="BK1084" s="59"/>
      <c r="BL1084" s="59"/>
      <c r="BM1084" s="59"/>
      <c r="BN1084" s="59"/>
      <c r="BO1084" s="59"/>
      <c r="BP1084" s="59"/>
      <c r="BQ1084" s="59"/>
      <c r="BR1084" s="59"/>
      <c r="BS1084" s="59"/>
      <c r="BT1084" s="59"/>
      <c r="BU1084" s="59"/>
      <c r="BV1084" s="59"/>
      <c r="BW1084" s="59"/>
      <c r="BX1084" s="59"/>
      <c r="BY1084" s="59"/>
      <c r="BZ1084" s="59"/>
      <c r="CA1084" s="59"/>
      <c r="CB1084" s="59"/>
      <c r="CC1084" s="59"/>
      <c r="CD1084" s="59"/>
      <c r="CE1084" s="59"/>
      <c r="CF1084" s="59"/>
      <c r="CG1084" s="59"/>
      <c r="CH1084" s="59"/>
      <c r="CI1084" s="59"/>
      <c r="CJ1084" s="59"/>
      <c r="CK1084" s="59"/>
      <c r="CL1084" s="59"/>
    </row>
    <row r="1085" spans="1:90" s="75" customFormat="1" x14ac:dyDescent="0.25">
      <c r="A1085" s="33"/>
      <c r="B1085" s="33"/>
      <c r="C1085" s="33"/>
      <c r="D1085" s="33"/>
      <c r="E1085" s="33"/>
      <c r="F1085" s="33"/>
      <c r="G1085" s="33"/>
      <c r="H1085" s="33"/>
      <c r="I1085" s="76"/>
      <c r="J1085" s="76"/>
      <c r="K1085" s="76"/>
      <c r="L1085" s="76"/>
      <c r="M1085" s="77"/>
      <c r="N1085" s="59"/>
      <c r="O1085" s="59"/>
      <c r="P1085" s="59"/>
      <c r="Q1085" s="59"/>
      <c r="R1085" s="59"/>
      <c r="S1085" s="59"/>
      <c r="T1085" s="59"/>
      <c r="U1085" s="59"/>
      <c r="V1085" s="59"/>
      <c r="W1085" s="59"/>
      <c r="X1085" s="59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59"/>
      <c r="AJ1085" s="59"/>
      <c r="AK1085" s="59"/>
      <c r="AL1085" s="59"/>
      <c r="AM1085" s="59"/>
      <c r="AN1085" s="59"/>
      <c r="AO1085" s="59"/>
      <c r="AP1085" s="59"/>
      <c r="AQ1085" s="59"/>
      <c r="AR1085" s="59"/>
      <c r="AS1085" s="59"/>
      <c r="AT1085" s="59"/>
      <c r="AU1085" s="59"/>
      <c r="AV1085" s="59"/>
      <c r="AW1085" s="59"/>
      <c r="AX1085" s="59"/>
      <c r="AY1085" s="59"/>
      <c r="AZ1085" s="59"/>
      <c r="BA1085" s="59"/>
      <c r="BB1085" s="59"/>
      <c r="BC1085" s="59"/>
      <c r="BD1085" s="59"/>
      <c r="BE1085" s="59"/>
      <c r="BF1085" s="59"/>
      <c r="BG1085" s="59"/>
      <c r="BH1085" s="59"/>
      <c r="BI1085" s="59"/>
      <c r="BJ1085" s="59"/>
      <c r="BK1085" s="59"/>
      <c r="BL1085" s="59"/>
      <c r="BM1085" s="59"/>
      <c r="BN1085" s="59"/>
      <c r="BO1085" s="59"/>
      <c r="BP1085" s="59"/>
      <c r="BQ1085" s="59"/>
      <c r="BR1085" s="59"/>
      <c r="BS1085" s="59"/>
      <c r="BT1085" s="59"/>
      <c r="BU1085" s="59"/>
      <c r="BV1085" s="59"/>
      <c r="BW1085" s="59"/>
      <c r="BX1085" s="59"/>
      <c r="BY1085" s="59"/>
      <c r="BZ1085" s="59"/>
      <c r="CA1085" s="59"/>
      <c r="CB1085" s="59"/>
      <c r="CC1085" s="59"/>
      <c r="CD1085" s="59"/>
      <c r="CE1085" s="59"/>
      <c r="CF1085" s="59"/>
      <c r="CG1085" s="59"/>
      <c r="CH1085" s="59"/>
      <c r="CI1085" s="59"/>
      <c r="CJ1085" s="59"/>
      <c r="CK1085" s="59"/>
      <c r="CL1085" s="59"/>
    </row>
    <row r="1086" spans="1:90" s="75" customFormat="1" x14ac:dyDescent="0.25">
      <c r="A1086" s="33"/>
      <c r="B1086" s="33"/>
      <c r="C1086" s="33"/>
      <c r="D1086" s="33"/>
      <c r="E1086" s="33"/>
      <c r="F1086" s="33"/>
      <c r="G1086" s="33"/>
      <c r="H1086" s="33"/>
      <c r="I1086" s="76"/>
      <c r="J1086" s="76"/>
      <c r="K1086" s="76"/>
      <c r="L1086" s="76"/>
      <c r="M1086" s="77"/>
      <c r="N1086" s="59"/>
      <c r="O1086" s="59"/>
      <c r="P1086" s="59"/>
      <c r="Q1086" s="59"/>
      <c r="R1086" s="59"/>
      <c r="S1086" s="59"/>
      <c r="T1086" s="59"/>
      <c r="U1086" s="59"/>
      <c r="V1086" s="59"/>
      <c r="W1086" s="59"/>
      <c r="X1086" s="59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59"/>
      <c r="AJ1086" s="59"/>
      <c r="AK1086" s="59"/>
      <c r="AL1086" s="59"/>
      <c r="AM1086" s="59"/>
      <c r="AN1086" s="59"/>
      <c r="AO1086" s="59"/>
      <c r="AP1086" s="59"/>
      <c r="AQ1086" s="59"/>
      <c r="AR1086" s="59"/>
      <c r="AS1086" s="59"/>
      <c r="AT1086" s="59"/>
      <c r="AU1086" s="59"/>
      <c r="AV1086" s="59"/>
      <c r="AW1086" s="59"/>
      <c r="AX1086" s="59"/>
      <c r="AY1086" s="59"/>
      <c r="AZ1086" s="59"/>
      <c r="BA1086" s="59"/>
      <c r="BB1086" s="59"/>
      <c r="BC1086" s="59"/>
      <c r="BD1086" s="59"/>
      <c r="BE1086" s="59"/>
      <c r="BF1086" s="59"/>
      <c r="BG1086" s="59"/>
      <c r="BH1086" s="59"/>
      <c r="BI1086" s="59"/>
      <c r="BJ1086" s="59"/>
      <c r="BK1086" s="59"/>
      <c r="BL1086" s="59"/>
      <c r="BM1086" s="59"/>
      <c r="BN1086" s="59"/>
      <c r="BO1086" s="59"/>
      <c r="BP1086" s="59"/>
      <c r="BQ1086" s="59"/>
      <c r="BR1086" s="59"/>
      <c r="BS1086" s="59"/>
      <c r="BT1086" s="59"/>
      <c r="BU1086" s="59"/>
      <c r="BV1086" s="59"/>
      <c r="BW1086" s="59"/>
      <c r="BX1086" s="59"/>
      <c r="BY1086" s="59"/>
      <c r="BZ1086" s="59"/>
      <c r="CA1086" s="59"/>
      <c r="CB1086" s="59"/>
      <c r="CC1086" s="59"/>
      <c r="CD1086" s="59"/>
      <c r="CE1086" s="59"/>
      <c r="CF1086" s="59"/>
      <c r="CG1086" s="59"/>
      <c r="CH1086" s="59"/>
      <c r="CI1086" s="59"/>
      <c r="CJ1086" s="59"/>
      <c r="CK1086" s="59"/>
      <c r="CL1086" s="59"/>
    </row>
    <row r="1087" spans="1:90" s="75" customFormat="1" x14ac:dyDescent="0.25">
      <c r="A1087" s="33"/>
      <c r="B1087" s="4"/>
      <c r="C1087" s="4"/>
      <c r="D1087" s="4"/>
      <c r="E1087" s="4"/>
      <c r="F1087" s="4"/>
      <c r="G1087" s="4"/>
      <c r="H1087" s="4"/>
      <c r="I1087" s="76"/>
      <c r="J1087" s="76"/>
      <c r="K1087" s="76"/>
      <c r="L1087" s="76"/>
      <c r="M1087" s="77"/>
      <c r="N1087" s="59"/>
      <c r="O1087" s="59"/>
      <c r="P1087" s="59"/>
      <c r="Q1087" s="59"/>
      <c r="R1087" s="59"/>
      <c r="S1087" s="59"/>
      <c r="T1087" s="59"/>
      <c r="U1087" s="59"/>
      <c r="V1087" s="59"/>
      <c r="W1087" s="59"/>
      <c r="X1087" s="59"/>
      <c r="Y1087" s="59"/>
      <c r="Z1087" s="59"/>
      <c r="AA1087" s="59"/>
      <c r="AB1087" s="59"/>
      <c r="AC1087" s="59"/>
      <c r="AD1087" s="59"/>
      <c r="AE1087" s="59"/>
      <c r="AF1087" s="59"/>
      <c r="AG1087" s="59"/>
      <c r="AH1087" s="59"/>
      <c r="AI1087" s="59"/>
      <c r="AJ1087" s="59"/>
      <c r="AK1087" s="59"/>
      <c r="AL1087" s="59"/>
      <c r="AM1087" s="59"/>
      <c r="AN1087" s="59"/>
      <c r="AO1087" s="59"/>
      <c r="AP1087" s="59"/>
      <c r="AQ1087" s="59"/>
      <c r="AR1087" s="59"/>
      <c r="AS1087" s="59"/>
      <c r="AT1087" s="59"/>
      <c r="AU1087" s="59"/>
      <c r="AV1087" s="59"/>
      <c r="AW1087" s="59"/>
      <c r="AX1087" s="59"/>
      <c r="AY1087" s="59"/>
      <c r="AZ1087" s="59"/>
      <c r="BA1087" s="59"/>
      <c r="BB1087" s="59"/>
      <c r="BC1087" s="59"/>
      <c r="BD1087" s="59"/>
      <c r="BE1087" s="59"/>
      <c r="BF1087" s="59"/>
      <c r="BG1087" s="59"/>
      <c r="BH1087" s="59"/>
      <c r="BI1087" s="59"/>
      <c r="BJ1087" s="59"/>
      <c r="BK1087" s="59"/>
      <c r="BL1087" s="59"/>
      <c r="BM1087" s="59"/>
      <c r="BN1087" s="59"/>
      <c r="BO1087" s="59"/>
      <c r="BP1087" s="59"/>
      <c r="BQ1087" s="59"/>
      <c r="BR1087" s="59"/>
      <c r="BS1087" s="59"/>
      <c r="BT1087" s="59"/>
      <c r="BU1087" s="59"/>
      <c r="BV1087" s="59"/>
      <c r="BW1087" s="59"/>
      <c r="BX1087" s="59"/>
      <c r="BY1087" s="59"/>
      <c r="BZ1087" s="59"/>
      <c r="CA1087" s="59"/>
      <c r="CB1087" s="59"/>
      <c r="CC1087" s="59"/>
      <c r="CD1087" s="59"/>
      <c r="CE1087" s="59"/>
      <c r="CF1087" s="59"/>
      <c r="CG1087" s="59"/>
      <c r="CH1087" s="59"/>
      <c r="CI1087" s="59"/>
      <c r="CJ1087" s="59"/>
      <c r="CK1087" s="59"/>
      <c r="CL1087" s="59"/>
    </row>
    <row r="1088" spans="1:90" s="75" customFormat="1" x14ac:dyDescent="0.25">
      <c r="A1088" s="33"/>
      <c r="B1088" s="33"/>
      <c r="C1088" s="33"/>
      <c r="D1088" s="33"/>
      <c r="E1088" s="33"/>
      <c r="F1088" s="33"/>
      <c r="G1088" s="33"/>
      <c r="H1088" s="33"/>
      <c r="I1088" s="76"/>
      <c r="J1088" s="76"/>
      <c r="K1088" s="76"/>
      <c r="L1088" s="76"/>
      <c r="M1088" s="77"/>
      <c r="N1088" s="59"/>
      <c r="O1088" s="59"/>
      <c r="P1088" s="59"/>
      <c r="Q1088" s="59"/>
      <c r="R1088" s="59"/>
      <c r="S1088" s="59"/>
      <c r="T1088" s="59"/>
      <c r="U1088" s="59"/>
      <c r="V1088" s="59"/>
      <c r="W1088" s="59"/>
      <c r="X1088" s="59"/>
      <c r="Y1088" s="59"/>
      <c r="Z1088" s="59"/>
      <c r="AA1088" s="59"/>
      <c r="AB1088" s="59"/>
      <c r="AC1088" s="59"/>
      <c r="AD1088" s="59"/>
      <c r="AE1088" s="59"/>
      <c r="AF1088" s="59"/>
      <c r="AG1088" s="59"/>
      <c r="AH1088" s="59"/>
      <c r="AI1088" s="59"/>
      <c r="AJ1088" s="59"/>
      <c r="AK1088" s="59"/>
      <c r="AL1088" s="59"/>
      <c r="AM1088" s="59"/>
      <c r="AN1088" s="59"/>
      <c r="AO1088" s="59"/>
      <c r="AP1088" s="59"/>
      <c r="AQ1088" s="59"/>
      <c r="AR1088" s="59"/>
      <c r="AS1088" s="59"/>
      <c r="AT1088" s="59"/>
      <c r="AU1088" s="59"/>
      <c r="AV1088" s="59"/>
      <c r="AW1088" s="59"/>
      <c r="AX1088" s="59"/>
      <c r="AY1088" s="59"/>
      <c r="AZ1088" s="59"/>
      <c r="BA1088" s="59"/>
      <c r="BB1088" s="59"/>
      <c r="BC1088" s="59"/>
      <c r="BD1088" s="59"/>
      <c r="BE1088" s="59"/>
      <c r="BF1088" s="59"/>
      <c r="BG1088" s="59"/>
      <c r="BH1088" s="59"/>
      <c r="BI1088" s="59"/>
      <c r="BJ1088" s="59"/>
      <c r="BK1088" s="59"/>
      <c r="BL1088" s="59"/>
      <c r="BM1088" s="59"/>
      <c r="BN1088" s="59"/>
      <c r="BO1088" s="59"/>
      <c r="BP1088" s="59"/>
      <c r="BQ1088" s="59"/>
      <c r="BR1088" s="59"/>
      <c r="BS1088" s="59"/>
      <c r="BT1088" s="59"/>
      <c r="BU1088" s="59"/>
      <c r="BV1088" s="59"/>
      <c r="BW1088" s="59"/>
      <c r="BX1088" s="59"/>
      <c r="BY1088" s="59"/>
      <c r="BZ1088" s="59"/>
      <c r="CA1088" s="59"/>
      <c r="CB1088" s="59"/>
      <c r="CC1088" s="59"/>
      <c r="CD1088" s="59"/>
      <c r="CE1088" s="59"/>
      <c r="CF1088" s="59"/>
      <c r="CG1088" s="59"/>
      <c r="CH1088" s="59"/>
      <c r="CI1088" s="59"/>
      <c r="CJ1088" s="59"/>
      <c r="CK1088" s="59"/>
      <c r="CL1088" s="59"/>
    </row>
    <row r="1089" spans="1:90" s="75" customFormat="1" x14ac:dyDescent="0.25">
      <c r="A1089" s="4"/>
      <c r="B1089" s="33"/>
      <c r="C1089" s="33"/>
      <c r="D1089" s="33"/>
      <c r="E1089" s="33"/>
      <c r="F1089" s="33"/>
      <c r="G1089" s="33"/>
      <c r="H1089" s="33"/>
      <c r="I1089" s="76"/>
      <c r="J1089" s="76"/>
      <c r="K1089" s="76"/>
      <c r="L1089" s="76"/>
      <c r="M1089" s="77"/>
      <c r="N1089" s="59"/>
      <c r="O1089" s="59"/>
      <c r="P1089" s="59"/>
      <c r="Q1089" s="59"/>
      <c r="R1089" s="59"/>
      <c r="S1089" s="59"/>
      <c r="T1089" s="59"/>
      <c r="U1089" s="59"/>
      <c r="V1089" s="59"/>
      <c r="W1089" s="59"/>
      <c r="X1089" s="59"/>
      <c r="Y1089" s="59"/>
      <c r="Z1089" s="59"/>
      <c r="AA1089" s="59"/>
      <c r="AB1089" s="59"/>
      <c r="AC1089" s="59"/>
      <c r="AD1089" s="59"/>
      <c r="AE1089" s="59"/>
      <c r="AF1089" s="59"/>
      <c r="AG1089" s="59"/>
      <c r="AH1089" s="59"/>
      <c r="AI1089" s="59"/>
      <c r="AJ1089" s="59"/>
      <c r="AK1089" s="59"/>
      <c r="AL1089" s="59"/>
      <c r="AM1089" s="59"/>
      <c r="AN1089" s="59"/>
      <c r="AO1089" s="59"/>
      <c r="AP1089" s="59"/>
      <c r="AQ1089" s="59"/>
      <c r="AR1089" s="59"/>
      <c r="AS1089" s="59"/>
      <c r="AT1089" s="59"/>
      <c r="AU1089" s="59"/>
      <c r="AV1089" s="59"/>
      <c r="AW1089" s="59"/>
      <c r="AX1089" s="59"/>
      <c r="AY1089" s="59"/>
      <c r="AZ1089" s="59"/>
      <c r="BA1089" s="59"/>
      <c r="BB1089" s="59"/>
      <c r="BC1089" s="59"/>
      <c r="BD1089" s="59"/>
      <c r="BE1089" s="59"/>
      <c r="BF1089" s="59"/>
      <c r="BG1089" s="59"/>
      <c r="BH1089" s="59"/>
      <c r="BI1089" s="59"/>
      <c r="BJ1089" s="59"/>
      <c r="BK1089" s="59"/>
      <c r="BL1089" s="59"/>
      <c r="BM1089" s="59"/>
      <c r="BN1089" s="59"/>
      <c r="BO1089" s="59"/>
      <c r="BP1089" s="59"/>
      <c r="BQ1089" s="59"/>
      <c r="BR1089" s="59"/>
      <c r="BS1089" s="59"/>
      <c r="BT1089" s="59"/>
      <c r="BU1089" s="59"/>
      <c r="BV1089" s="59"/>
      <c r="BW1089" s="59"/>
      <c r="BX1089" s="59"/>
      <c r="BY1089" s="59"/>
      <c r="BZ1089" s="59"/>
      <c r="CA1089" s="59"/>
      <c r="CB1089" s="59"/>
      <c r="CC1089" s="59"/>
      <c r="CD1089" s="59"/>
      <c r="CE1089" s="59"/>
      <c r="CF1089" s="59"/>
      <c r="CG1089" s="59"/>
      <c r="CH1089" s="59"/>
      <c r="CI1089" s="59"/>
      <c r="CJ1089" s="59"/>
      <c r="CK1089" s="59"/>
      <c r="CL1089" s="59"/>
    </row>
    <row r="1090" spans="1:90" s="75" customFormat="1" x14ac:dyDescent="0.25">
      <c r="A1090" s="33"/>
      <c r="B1090" s="33"/>
      <c r="C1090" s="33"/>
      <c r="D1090" s="33"/>
      <c r="E1090" s="33"/>
      <c r="F1090" s="33"/>
      <c r="G1090" s="33"/>
      <c r="H1090" s="33"/>
      <c r="I1090" s="76"/>
      <c r="J1090" s="76"/>
      <c r="K1090" s="76"/>
      <c r="L1090" s="76"/>
      <c r="M1090" s="77"/>
      <c r="N1090" s="59"/>
      <c r="O1090" s="59"/>
      <c r="P1090" s="59"/>
      <c r="Q1090" s="59"/>
      <c r="R1090" s="59"/>
      <c r="S1090" s="59"/>
      <c r="T1090" s="59"/>
      <c r="U1090" s="59"/>
      <c r="V1090" s="59"/>
      <c r="W1090" s="59"/>
      <c r="X1090" s="59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9"/>
      <c r="AM1090" s="59"/>
      <c r="AN1090" s="59"/>
      <c r="AO1090" s="59"/>
      <c r="AP1090" s="59"/>
      <c r="AQ1090" s="59"/>
      <c r="AR1090" s="59"/>
      <c r="AS1090" s="59"/>
      <c r="AT1090" s="59"/>
      <c r="AU1090" s="59"/>
      <c r="AV1090" s="59"/>
      <c r="AW1090" s="59"/>
      <c r="AX1090" s="59"/>
      <c r="AY1090" s="59"/>
      <c r="AZ1090" s="59"/>
      <c r="BA1090" s="59"/>
      <c r="BB1090" s="59"/>
      <c r="BC1090" s="59"/>
      <c r="BD1090" s="59"/>
      <c r="BE1090" s="59"/>
      <c r="BF1090" s="59"/>
      <c r="BG1090" s="59"/>
      <c r="BH1090" s="59"/>
      <c r="BI1090" s="59"/>
      <c r="BJ1090" s="59"/>
      <c r="BK1090" s="59"/>
      <c r="BL1090" s="59"/>
      <c r="BM1090" s="59"/>
      <c r="BN1090" s="59"/>
      <c r="BO1090" s="59"/>
      <c r="BP1090" s="59"/>
      <c r="BQ1090" s="59"/>
      <c r="BR1090" s="59"/>
      <c r="BS1090" s="59"/>
      <c r="BT1090" s="59"/>
      <c r="BU1090" s="59"/>
      <c r="BV1090" s="59"/>
      <c r="BW1090" s="59"/>
      <c r="BX1090" s="59"/>
      <c r="BY1090" s="59"/>
      <c r="BZ1090" s="59"/>
      <c r="CA1090" s="59"/>
      <c r="CB1090" s="59"/>
      <c r="CC1090" s="59"/>
      <c r="CD1090" s="59"/>
      <c r="CE1090" s="59"/>
      <c r="CF1090" s="59"/>
      <c r="CG1090" s="59"/>
      <c r="CH1090" s="59"/>
      <c r="CI1090" s="59"/>
      <c r="CJ1090" s="59"/>
      <c r="CK1090" s="59"/>
      <c r="CL1090" s="59"/>
    </row>
    <row r="1091" spans="1:90" s="75" customFormat="1" x14ac:dyDescent="0.25">
      <c r="A1091" s="33"/>
      <c r="B1091" s="33"/>
      <c r="C1091" s="33"/>
      <c r="D1091" s="33"/>
      <c r="E1091" s="33"/>
      <c r="F1091" s="33"/>
      <c r="G1091" s="33"/>
      <c r="H1091" s="33"/>
      <c r="I1091" s="76"/>
      <c r="J1091" s="76"/>
      <c r="K1091" s="76"/>
      <c r="L1091" s="76"/>
      <c r="M1091" s="77"/>
      <c r="N1091" s="59"/>
      <c r="O1091" s="59"/>
      <c r="P1091" s="59"/>
      <c r="Q1091" s="59"/>
      <c r="R1091" s="59"/>
      <c r="S1091" s="59"/>
      <c r="T1091" s="59"/>
      <c r="U1091" s="59"/>
      <c r="V1091" s="59"/>
      <c r="W1091" s="59"/>
      <c r="X1091" s="59"/>
      <c r="Y1091" s="59"/>
      <c r="Z1091" s="59"/>
      <c r="AA1091" s="59"/>
      <c r="AB1091" s="59"/>
      <c r="AC1091" s="59"/>
      <c r="AD1091" s="59"/>
      <c r="AE1091" s="59"/>
      <c r="AF1091" s="59"/>
      <c r="AG1091" s="59"/>
      <c r="AH1091" s="59"/>
      <c r="AI1091" s="59"/>
      <c r="AJ1091" s="59"/>
      <c r="AK1091" s="59"/>
      <c r="AL1091" s="59"/>
      <c r="AM1091" s="59"/>
      <c r="AN1091" s="59"/>
      <c r="AO1091" s="59"/>
      <c r="AP1091" s="59"/>
      <c r="AQ1091" s="59"/>
      <c r="AR1091" s="59"/>
      <c r="AS1091" s="59"/>
      <c r="AT1091" s="59"/>
      <c r="AU1091" s="59"/>
      <c r="AV1091" s="59"/>
      <c r="AW1091" s="59"/>
      <c r="AX1091" s="59"/>
      <c r="AY1091" s="59"/>
      <c r="AZ1091" s="59"/>
      <c r="BA1091" s="59"/>
      <c r="BB1091" s="59"/>
      <c r="BC1091" s="59"/>
      <c r="BD1091" s="59"/>
      <c r="BE1091" s="59"/>
      <c r="BF1091" s="59"/>
      <c r="BG1091" s="59"/>
      <c r="BH1091" s="59"/>
      <c r="BI1091" s="59"/>
      <c r="BJ1091" s="59"/>
      <c r="BK1091" s="59"/>
      <c r="BL1091" s="59"/>
      <c r="BM1091" s="59"/>
      <c r="BN1091" s="59"/>
      <c r="BO1091" s="59"/>
      <c r="BP1091" s="59"/>
      <c r="BQ1091" s="59"/>
      <c r="BR1091" s="59"/>
      <c r="BS1091" s="59"/>
      <c r="BT1091" s="59"/>
      <c r="BU1091" s="59"/>
      <c r="BV1091" s="59"/>
      <c r="BW1091" s="59"/>
      <c r="BX1091" s="59"/>
      <c r="BY1091" s="59"/>
      <c r="BZ1091" s="59"/>
      <c r="CA1091" s="59"/>
      <c r="CB1091" s="59"/>
      <c r="CC1091" s="59"/>
      <c r="CD1091" s="59"/>
      <c r="CE1091" s="59"/>
      <c r="CF1091" s="59"/>
      <c r="CG1091" s="59"/>
      <c r="CH1091" s="59"/>
      <c r="CI1091" s="59"/>
      <c r="CJ1091" s="59"/>
      <c r="CK1091" s="59"/>
      <c r="CL1091" s="59"/>
    </row>
    <row r="1092" spans="1:90" s="75" customFormat="1" x14ac:dyDescent="0.25">
      <c r="A1092" s="4"/>
      <c r="B1092" s="33"/>
      <c r="C1092" s="33"/>
      <c r="D1092" s="33"/>
      <c r="E1092" s="33"/>
      <c r="F1092" s="33"/>
      <c r="G1092" s="33"/>
      <c r="H1092" s="33"/>
      <c r="I1092" s="76"/>
      <c r="J1092" s="76"/>
      <c r="K1092" s="76"/>
      <c r="L1092" s="76"/>
      <c r="M1092" s="77"/>
      <c r="N1092" s="59"/>
      <c r="O1092" s="59"/>
      <c r="P1092" s="59"/>
      <c r="Q1092" s="59"/>
      <c r="R1092" s="59"/>
      <c r="S1092" s="59"/>
      <c r="T1092" s="59"/>
      <c r="U1092" s="59"/>
      <c r="V1092" s="59"/>
      <c r="W1092" s="59"/>
      <c r="X1092" s="59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59"/>
      <c r="AJ1092" s="59"/>
      <c r="AK1092" s="59"/>
      <c r="AL1092" s="59"/>
      <c r="AM1092" s="59"/>
      <c r="AN1092" s="59"/>
      <c r="AO1092" s="59"/>
      <c r="AP1092" s="59"/>
      <c r="AQ1092" s="59"/>
      <c r="AR1092" s="59"/>
      <c r="AS1092" s="59"/>
      <c r="AT1092" s="59"/>
      <c r="AU1092" s="59"/>
      <c r="AV1092" s="59"/>
      <c r="AW1092" s="59"/>
      <c r="AX1092" s="59"/>
      <c r="AY1092" s="59"/>
      <c r="AZ1092" s="59"/>
      <c r="BA1092" s="59"/>
      <c r="BB1092" s="59"/>
      <c r="BC1092" s="59"/>
      <c r="BD1092" s="59"/>
      <c r="BE1092" s="59"/>
      <c r="BF1092" s="59"/>
      <c r="BG1092" s="59"/>
      <c r="BH1092" s="59"/>
      <c r="BI1092" s="59"/>
      <c r="BJ1092" s="59"/>
      <c r="BK1092" s="59"/>
      <c r="BL1092" s="59"/>
      <c r="BM1092" s="59"/>
      <c r="BN1092" s="59"/>
      <c r="BO1092" s="59"/>
      <c r="BP1092" s="59"/>
      <c r="BQ1092" s="59"/>
      <c r="BR1092" s="59"/>
      <c r="BS1092" s="59"/>
      <c r="BT1092" s="59"/>
      <c r="BU1092" s="59"/>
      <c r="BV1092" s="59"/>
      <c r="BW1092" s="59"/>
      <c r="BX1092" s="59"/>
      <c r="BY1092" s="59"/>
      <c r="BZ1092" s="59"/>
      <c r="CA1092" s="59"/>
      <c r="CB1092" s="59"/>
      <c r="CC1092" s="59"/>
      <c r="CD1092" s="59"/>
      <c r="CE1092" s="59"/>
      <c r="CF1092" s="59"/>
      <c r="CG1092" s="59"/>
      <c r="CH1092" s="59"/>
      <c r="CI1092" s="59"/>
      <c r="CJ1092" s="59"/>
      <c r="CK1092" s="59"/>
      <c r="CL1092" s="59"/>
    </row>
    <row r="1093" spans="1:90" s="75" customFormat="1" x14ac:dyDescent="0.25">
      <c r="A1093" s="33"/>
      <c r="B1093" s="33"/>
      <c r="C1093" s="33"/>
      <c r="D1093" s="33"/>
      <c r="E1093" s="33"/>
      <c r="F1093" s="33"/>
      <c r="G1093" s="33"/>
      <c r="H1093" s="33"/>
      <c r="I1093" s="76"/>
      <c r="J1093" s="76"/>
      <c r="K1093" s="76"/>
      <c r="L1093" s="76"/>
      <c r="M1093" s="77"/>
      <c r="N1093" s="59"/>
      <c r="O1093" s="59"/>
      <c r="P1093" s="59"/>
      <c r="Q1093" s="59"/>
      <c r="R1093" s="59"/>
      <c r="S1093" s="59"/>
      <c r="T1093" s="59"/>
      <c r="U1093" s="59"/>
      <c r="V1093" s="59"/>
      <c r="W1093" s="59"/>
      <c r="X1093" s="59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59"/>
      <c r="AJ1093" s="59"/>
      <c r="AK1093" s="59"/>
      <c r="AL1093" s="59"/>
      <c r="AM1093" s="59"/>
      <c r="AN1093" s="59"/>
      <c r="AO1093" s="59"/>
      <c r="AP1093" s="59"/>
      <c r="AQ1093" s="59"/>
      <c r="AR1093" s="59"/>
      <c r="AS1093" s="59"/>
      <c r="AT1093" s="59"/>
      <c r="AU1093" s="59"/>
      <c r="AV1093" s="59"/>
      <c r="AW1093" s="59"/>
      <c r="AX1093" s="59"/>
      <c r="AY1093" s="59"/>
      <c r="AZ1093" s="59"/>
      <c r="BA1093" s="59"/>
      <c r="BB1093" s="59"/>
      <c r="BC1093" s="59"/>
      <c r="BD1093" s="59"/>
      <c r="BE1093" s="59"/>
      <c r="BF1093" s="59"/>
      <c r="BG1093" s="59"/>
      <c r="BH1093" s="59"/>
      <c r="BI1093" s="59"/>
      <c r="BJ1093" s="59"/>
      <c r="BK1093" s="59"/>
      <c r="BL1093" s="59"/>
      <c r="BM1093" s="59"/>
      <c r="BN1093" s="59"/>
      <c r="BO1093" s="59"/>
      <c r="BP1093" s="59"/>
      <c r="BQ1093" s="59"/>
      <c r="BR1093" s="59"/>
      <c r="BS1093" s="59"/>
      <c r="BT1093" s="59"/>
      <c r="BU1093" s="59"/>
      <c r="BV1093" s="59"/>
      <c r="BW1093" s="59"/>
      <c r="BX1093" s="59"/>
      <c r="BY1093" s="59"/>
      <c r="BZ1093" s="59"/>
      <c r="CA1093" s="59"/>
      <c r="CB1093" s="59"/>
      <c r="CC1093" s="59"/>
      <c r="CD1093" s="59"/>
      <c r="CE1093" s="59"/>
      <c r="CF1093" s="59"/>
      <c r="CG1093" s="59"/>
      <c r="CH1093" s="59"/>
      <c r="CI1093" s="59"/>
      <c r="CJ1093" s="59"/>
      <c r="CK1093" s="59"/>
      <c r="CL1093" s="59"/>
    </row>
    <row r="1094" spans="1:90" s="75" customFormat="1" x14ac:dyDescent="0.25">
      <c r="A1094" s="33"/>
      <c r="B1094" s="33"/>
      <c r="C1094" s="33"/>
      <c r="D1094" s="33"/>
      <c r="E1094" s="33"/>
      <c r="F1094" s="33"/>
      <c r="G1094" s="33"/>
      <c r="H1094" s="33"/>
      <c r="I1094" s="76"/>
      <c r="J1094" s="76"/>
      <c r="K1094" s="76"/>
      <c r="L1094" s="76"/>
      <c r="M1094" s="77"/>
      <c r="N1094" s="59"/>
      <c r="O1094" s="59"/>
      <c r="P1094" s="59"/>
      <c r="Q1094" s="59"/>
      <c r="R1094" s="59"/>
      <c r="S1094" s="59"/>
      <c r="T1094" s="59"/>
      <c r="U1094" s="59"/>
      <c r="V1094" s="59"/>
      <c r="W1094" s="59"/>
      <c r="X1094" s="59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59"/>
      <c r="AJ1094" s="59"/>
      <c r="AK1094" s="59"/>
      <c r="AL1094" s="59"/>
      <c r="AM1094" s="59"/>
      <c r="AN1094" s="59"/>
      <c r="AO1094" s="59"/>
      <c r="AP1094" s="59"/>
      <c r="AQ1094" s="59"/>
      <c r="AR1094" s="59"/>
      <c r="AS1094" s="59"/>
      <c r="AT1094" s="59"/>
      <c r="AU1094" s="59"/>
      <c r="AV1094" s="59"/>
      <c r="AW1094" s="59"/>
      <c r="AX1094" s="59"/>
      <c r="AY1094" s="59"/>
      <c r="AZ1094" s="59"/>
      <c r="BA1094" s="59"/>
      <c r="BB1094" s="59"/>
      <c r="BC1094" s="59"/>
      <c r="BD1094" s="59"/>
      <c r="BE1094" s="59"/>
      <c r="BF1094" s="59"/>
      <c r="BG1094" s="59"/>
      <c r="BH1094" s="59"/>
      <c r="BI1094" s="59"/>
      <c r="BJ1094" s="59"/>
      <c r="BK1094" s="59"/>
      <c r="BL1094" s="59"/>
      <c r="BM1094" s="59"/>
      <c r="BN1094" s="59"/>
      <c r="BO1094" s="59"/>
      <c r="BP1094" s="59"/>
      <c r="BQ1094" s="59"/>
      <c r="BR1094" s="59"/>
      <c r="BS1094" s="59"/>
      <c r="BT1094" s="59"/>
      <c r="BU1094" s="59"/>
      <c r="BV1094" s="59"/>
      <c r="BW1094" s="59"/>
      <c r="BX1094" s="59"/>
      <c r="BY1094" s="59"/>
      <c r="BZ1094" s="59"/>
      <c r="CA1094" s="59"/>
      <c r="CB1094" s="59"/>
      <c r="CC1094" s="59"/>
      <c r="CD1094" s="59"/>
      <c r="CE1094" s="59"/>
      <c r="CF1094" s="59"/>
      <c r="CG1094" s="59"/>
      <c r="CH1094" s="59"/>
      <c r="CI1094" s="59"/>
      <c r="CJ1094" s="59"/>
      <c r="CK1094" s="59"/>
      <c r="CL1094" s="59"/>
    </row>
    <row r="1095" spans="1:90" s="75" customFormat="1" x14ac:dyDescent="0.25">
      <c r="A1095" s="33"/>
      <c r="B1095" s="33"/>
      <c r="C1095" s="33"/>
      <c r="D1095" s="33"/>
      <c r="E1095" s="33"/>
      <c r="F1095" s="33"/>
      <c r="G1095" s="33"/>
      <c r="H1095" s="33"/>
      <c r="I1095" s="76"/>
      <c r="J1095" s="76"/>
      <c r="K1095" s="76"/>
      <c r="L1095" s="76"/>
      <c r="M1095" s="77"/>
      <c r="N1095" s="59"/>
      <c r="O1095" s="59"/>
      <c r="P1095" s="59"/>
      <c r="Q1095" s="59"/>
      <c r="R1095" s="59"/>
      <c r="S1095" s="59"/>
      <c r="T1095" s="59"/>
      <c r="U1095" s="59"/>
      <c r="V1095" s="59"/>
      <c r="W1095" s="59"/>
      <c r="X1095" s="59"/>
      <c r="Y1095" s="59"/>
      <c r="Z1095" s="59"/>
      <c r="AA1095" s="59"/>
      <c r="AB1095" s="59"/>
      <c r="AC1095" s="59"/>
      <c r="AD1095" s="59"/>
      <c r="AE1095" s="59"/>
      <c r="AF1095" s="59"/>
      <c r="AG1095" s="59"/>
      <c r="AH1095" s="59"/>
      <c r="AI1095" s="59"/>
      <c r="AJ1095" s="59"/>
      <c r="AK1095" s="59"/>
      <c r="AL1095" s="59"/>
      <c r="AM1095" s="59"/>
      <c r="AN1095" s="59"/>
      <c r="AO1095" s="59"/>
      <c r="AP1095" s="59"/>
      <c r="AQ1095" s="59"/>
      <c r="AR1095" s="59"/>
      <c r="AS1095" s="59"/>
      <c r="AT1095" s="59"/>
      <c r="AU1095" s="59"/>
      <c r="AV1095" s="59"/>
      <c r="AW1095" s="59"/>
      <c r="AX1095" s="59"/>
      <c r="AY1095" s="59"/>
      <c r="AZ1095" s="59"/>
      <c r="BA1095" s="59"/>
      <c r="BB1095" s="59"/>
      <c r="BC1095" s="59"/>
      <c r="BD1095" s="59"/>
      <c r="BE1095" s="59"/>
      <c r="BF1095" s="59"/>
      <c r="BG1095" s="59"/>
      <c r="BH1095" s="59"/>
      <c r="BI1095" s="59"/>
      <c r="BJ1095" s="59"/>
      <c r="BK1095" s="59"/>
      <c r="BL1095" s="59"/>
      <c r="BM1095" s="59"/>
      <c r="BN1095" s="59"/>
      <c r="BO1095" s="59"/>
      <c r="BP1095" s="59"/>
      <c r="BQ1095" s="59"/>
      <c r="BR1095" s="59"/>
      <c r="BS1095" s="59"/>
      <c r="BT1095" s="59"/>
      <c r="BU1095" s="59"/>
      <c r="BV1095" s="59"/>
      <c r="BW1095" s="59"/>
      <c r="BX1095" s="59"/>
      <c r="BY1095" s="59"/>
      <c r="BZ1095" s="59"/>
      <c r="CA1095" s="59"/>
      <c r="CB1095" s="59"/>
      <c r="CC1095" s="59"/>
      <c r="CD1095" s="59"/>
      <c r="CE1095" s="59"/>
      <c r="CF1095" s="59"/>
      <c r="CG1095" s="59"/>
      <c r="CH1095" s="59"/>
      <c r="CI1095" s="59"/>
      <c r="CJ1095" s="59"/>
      <c r="CK1095" s="59"/>
      <c r="CL1095" s="59"/>
    </row>
    <row r="1096" spans="1:90" s="75" customFormat="1" x14ac:dyDescent="0.25">
      <c r="A1096" s="33"/>
      <c r="B1096" s="33"/>
      <c r="C1096" s="33"/>
      <c r="D1096" s="33"/>
      <c r="E1096" s="33"/>
      <c r="F1096" s="33"/>
      <c r="G1096" s="33"/>
      <c r="H1096" s="33"/>
      <c r="I1096" s="76"/>
      <c r="J1096" s="76"/>
      <c r="K1096" s="76"/>
      <c r="L1096" s="76"/>
      <c r="M1096" s="77"/>
      <c r="N1096" s="59"/>
      <c r="O1096" s="59"/>
      <c r="P1096" s="59"/>
      <c r="Q1096" s="59"/>
      <c r="R1096" s="59"/>
      <c r="S1096" s="59"/>
      <c r="T1096" s="59"/>
      <c r="U1096" s="59"/>
      <c r="V1096" s="59"/>
      <c r="W1096" s="59"/>
      <c r="X1096" s="59"/>
      <c r="Y1096" s="59"/>
      <c r="Z1096" s="59"/>
      <c r="AA1096" s="59"/>
      <c r="AB1096" s="59"/>
      <c r="AC1096" s="59"/>
      <c r="AD1096" s="59"/>
      <c r="AE1096" s="59"/>
      <c r="AF1096" s="59"/>
      <c r="AG1096" s="59"/>
      <c r="AH1096" s="59"/>
      <c r="AI1096" s="59"/>
      <c r="AJ1096" s="59"/>
      <c r="AK1096" s="59"/>
      <c r="AL1096" s="59"/>
      <c r="AM1096" s="59"/>
      <c r="AN1096" s="59"/>
      <c r="AO1096" s="59"/>
      <c r="AP1096" s="59"/>
      <c r="AQ1096" s="59"/>
      <c r="AR1096" s="59"/>
      <c r="AS1096" s="59"/>
      <c r="AT1096" s="59"/>
      <c r="AU1096" s="59"/>
      <c r="AV1096" s="59"/>
      <c r="AW1096" s="59"/>
      <c r="AX1096" s="59"/>
      <c r="AY1096" s="59"/>
      <c r="AZ1096" s="59"/>
      <c r="BA1096" s="59"/>
      <c r="BB1096" s="59"/>
      <c r="BC1096" s="59"/>
      <c r="BD1096" s="59"/>
      <c r="BE1096" s="59"/>
      <c r="BF1096" s="59"/>
      <c r="BG1096" s="59"/>
      <c r="BH1096" s="59"/>
      <c r="BI1096" s="59"/>
      <c r="BJ1096" s="59"/>
      <c r="BK1096" s="59"/>
      <c r="BL1096" s="59"/>
      <c r="BM1096" s="59"/>
      <c r="BN1096" s="59"/>
      <c r="BO1096" s="59"/>
      <c r="BP1096" s="59"/>
      <c r="BQ1096" s="59"/>
      <c r="BR1096" s="59"/>
      <c r="BS1096" s="59"/>
      <c r="BT1096" s="59"/>
      <c r="BU1096" s="59"/>
      <c r="BV1096" s="59"/>
      <c r="BW1096" s="59"/>
      <c r="BX1096" s="59"/>
      <c r="BY1096" s="59"/>
      <c r="BZ1096" s="59"/>
      <c r="CA1096" s="59"/>
      <c r="CB1096" s="59"/>
      <c r="CC1096" s="59"/>
      <c r="CD1096" s="59"/>
      <c r="CE1096" s="59"/>
      <c r="CF1096" s="59"/>
      <c r="CG1096" s="59"/>
      <c r="CH1096" s="59"/>
      <c r="CI1096" s="59"/>
      <c r="CJ1096" s="59"/>
      <c r="CK1096" s="59"/>
      <c r="CL1096" s="59"/>
    </row>
    <row r="1097" spans="1:90" s="75" customFormat="1" x14ac:dyDescent="0.25">
      <c r="A1097" s="33"/>
      <c r="B1097" s="33"/>
      <c r="C1097" s="33"/>
      <c r="D1097" s="33"/>
      <c r="E1097" s="33"/>
      <c r="F1097" s="33"/>
      <c r="G1097" s="33"/>
      <c r="H1097" s="33"/>
      <c r="I1097" s="76"/>
      <c r="J1097" s="76"/>
      <c r="K1097" s="76"/>
      <c r="L1097" s="76"/>
      <c r="M1097" s="77"/>
      <c r="N1097" s="59"/>
      <c r="O1097" s="59"/>
      <c r="P1097" s="59"/>
      <c r="Q1097" s="59"/>
      <c r="R1097" s="59"/>
      <c r="S1097" s="59"/>
      <c r="T1097" s="59"/>
      <c r="U1097" s="59"/>
      <c r="V1097" s="59"/>
      <c r="W1097" s="59"/>
      <c r="X1097" s="59"/>
      <c r="Y1097" s="59"/>
      <c r="Z1097" s="59"/>
      <c r="AA1097" s="59"/>
      <c r="AB1097" s="59"/>
      <c r="AC1097" s="59"/>
      <c r="AD1097" s="59"/>
      <c r="AE1097" s="59"/>
      <c r="AF1097" s="59"/>
      <c r="AG1097" s="59"/>
      <c r="AH1097" s="59"/>
      <c r="AI1097" s="59"/>
      <c r="AJ1097" s="59"/>
      <c r="AK1097" s="59"/>
      <c r="AL1097" s="59"/>
      <c r="AM1097" s="59"/>
      <c r="AN1097" s="59"/>
      <c r="AO1097" s="59"/>
      <c r="AP1097" s="59"/>
      <c r="AQ1097" s="59"/>
      <c r="AR1097" s="59"/>
      <c r="AS1097" s="59"/>
      <c r="AT1097" s="59"/>
      <c r="AU1097" s="59"/>
      <c r="AV1097" s="59"/>
      <c r="AW1097" s="59"/>
      <c r="AX1097" s="59"/>
      <c r="AY1097" s="59"/>
      <c r="AZ1097" s="59"/>
      <c r="BA1097" s="59"/>
      <c r="BB1097" s="59"/>
      <c r="BC1097" s="59"/>
      <c r="BD1097" s="59"/>
      <c r="BE1097" s="59"/>
      <c r="BF1097" s="59"/>
      <c r="BG1097" s="59"/>
      <c r="BH1097" s="59"/>
      <c r="BI1097" s="59"/>
      <c r="BJ1097" s="59"/>
      <c r="BK1097" s="59"/>
      <c r="BL1097" s="59"/>
      <c r="BM1097" s="59"/>
      <c r="BN1097" s="59"/>
      <c r="BO1097" s="59"/>
      <c r="BP1097" s="59"/>
      <c r="BQ1097" s="59"/>
      <c r="BR1097" s="59"/>
      <c r="BS1097" s="59"/>
      <c r="BT1097" s="59"/>
      <c r="BU1097" s="59"/>
      <c r="BV1097" s="59"/>
      <c r="BW1097" s="59"/>
      <c r="BX1097" s="59"/>
      <c r="BY1097" s="59"/>
      <c r="BZ1097" s="59"/>
      <c r="CA1097" s="59"/>
      <c r="CB1097" s="59"/>
      <c r="CC1097" s="59"/>
      <c r="CD1097" s="59"/>
      <c r="CE1097" s="59"/>
      <c r="CF1097" s="59"/>
      <c r="CG1097" s="59"/>
      <c r="CH1097" s="59"/>
      <c r="CI1097" s="59"/>
      <c r="CJ1097" s="59"/>
      <c r="CK1097" s="59"/>
      <c r="CL1097" s="59"/>
    </row>
    <row r="1098" spans="1:90" s="75" customFormat="1" x14ac:dyDescent="0.25">
      <c r="A1098" s="33"/>
      <c r="B1098" s="33"/>
      <c r="C1098" s="33"/>
      <c r="D1098" s="33"/>
      <c r="E1098" s="33"/>
      <c r="F1098" s="33"/>
      <c r="G1098" s="33"/>
      <c r="H1098" s="33"/>
      <c r="I1098" s="76"/>
      <c r="J1098" s="76"/>
      <c r="K1098" s="76"/>
      <c r="L1098" s="76"/>
      <c r="M1098" s="77"/>
      <c r="N1098" s="59"/>
      <c r="O1098" s="59"/>
      <c r="P1098" s="59"/>
      <c r="Q1098" s="59"/>
      <c r="R1098" s="59"/>
      <c r="S1098" s="59"/>
      <c r="T1098" s="59"/>
      <c r="U1098" s="59"/>
      <c r="V1098" s="59"/>
      <c r="W1098" s="59"/>
      <c r="X1098" s="59"/>
      <c r="Y1098" s="59"/>
      <c r="Z1098" s="59"/>
      <c r="AA1098" s="59"/>
      <c r="AB1098" s="59"/>
      <c r="AC1098" s="59"/>
      <c r="AD1098" s="59"/>
      <c r="AE1098" s="59"/>
      <c r="AF1098" s="59"/>
      <c r="AG1098" s="59"/>
      <c r="AH1098" s="59"/>
      <c r="AI1098" s="59"/>
      <c r="AJ1098" s="59"/>
      <c r="AK1098" s="59"/>
      <c r="AL1098" s="59"/>
      <c r="AM1098" s="59"/>
      <c r="AN1098" s="59"/>
      <c r="AO1098" s="59"/>
      <c r="AP1098" s="59"/>
      <c r="AQ1098" s="59"/>
      <c r="AR1098" s="59"/>
      <c r="AS1098" s="59"/>
      <c r="AT1098" s="59"/>
      <c r="AU1098" s="59"/>
      <c r="AV1098" s="59"/>
      <c r="AW1098" s="59"/>
      <c r="AX1098" s="59"/>
      <c r="AY1098" s="59"/>
      <c r="AZ1098" s="59"/>
      <c r="BA1098" s="59"/>
      <c r="BB1098" s="59"/>
      <c r="BC1098" s="59"/>
      <c r="BD1098" s="59"/>
      <c r="BE1098" s="59"/>
      <c r="BF1098" s="59"/>
      <c r="BG1098" s="59"/>
      <c r="BH1098" s="59"/>
      <c r="BI1098" s="59"/>
      <c r="BJ1098" s="59"/>
      <c r="BK1098" s="59"/>
      <c r="BL1098" s="59"/>
      <c r="BM1098" s="59"/>
      <c r="BN1098" s="59"/>
      <c r="BO1098" s="59"/>
      <c r="BP1098" s="59"/>
      <c r="BQ1098" s="59"/>
      <c r="BR1098" s="59"/>
      <c r="BS1098" s="59"/>
      <c r="BT1098" s="59"/>
      <c r="BU1098" s="59"/>
      <c r="BV1098" s="59"/>
      <c r="BW1098" s="59"/>
      <c r="BX1098" s="59"/>
      <c r="BY1098" s="59"/>
      <c r="BZ1098" s="59"/>
      <c r="CA1098" s="59"/>
      <c r="CB1098" s="59"/>
      <c r="CC1098" s="59"/>
      <c r="CD1098" s="59"/>
      <c r="CE1098" s="59"/>
      <c r="CF1098" s="59"/>
      <c r="CG1098" s="59"/>
      <c r="CH1098" s="59"/>
      <c r="CI1098" s="59"/>
      <c r="CJ1098" s="59"/>
      <c r="CK1098" s="59"/>
      <c r="CL1098" s="59"/>
    </row>
    <row r="1099" spans="1:90" s="75" customFormat="1" x14ac:dyDescent="0.25">
      <c r="A1099" s="33"/>
      <c r="B1099" s="33"/>
      <c r="C1099" s="33"/>
      <c r="D1099" s="33"/>
      <c r="E1099" s="33"/>
      <c r="F1099" s="33"/>
      <c r="G1099" s="33"/>
      <c r="H1099" s="33"/>
      <c r="I1099" s="76"/>
      <c r="J1099" s="76"/>
      <c r="K1099" s="76"/>
      <c r="L1099" s="76"/>
      <c r="M1099" s="77"/>
      <c r="N1099" s="59"/>
      <c r="O1099" s="59"/>
      <c r="P1099" s="59"/>
      <c r="Q1099" s="59"/>
      <c r="R1099" s="59"/>
      <c r="S1099" s="59"/>
      <c r="T1099" s="59"/>
      <c r="U1099" s="59"/>
      <c r="V1099" s="59"/>
      <c r="W1099" s="59"/>
      <c r="X1099" s="59"/>
      <c r="Y1099" s="59"/>
      <c r="Z1099" s="59"/>
      <c r="AA1099" s="59"/>
      <c r="AB1099" s="59"/>
      <c r="AC1099" s="59"/>
      <c r="AD1099" s="59"/>
      <c r="AE1099" s="59"/>
      <c r="AF1099" s="59"/>
      <c r="AG1099" s="59"/>
      <c r="AH1099" s="59"/>
      <c r="AI1099" s="59"/>
      <c r="AJ1099" s="59"/>
      <c r="AK1099" s="59"/>
      <c r="AL1099" s="59"/>
      <c r="AM1099" s="59"/>
      <c r="AN1099" s="59"/>
      <c r="AO1099" s="59"/>
      <c r="AP1099" s="59"/>
      <c r="AQ1099" s="59"/>
      <c r="AR1099" s="59"/>
      <c r="AS1099" s="59"/>
      <c r="AT1099" s="59"/>
      <c r="AU1099" s="59"/>
      <c r="AV1099" s="59"/>
      <c r="AW1099" s="59"/>
      <c r="AX1099" s="59"/>
      <c r="AY1099" s="59"/>
      <c r="AZ1099" s="59"/>
      <c r="BA1099" s="59"/>
      <c r="BB1099" s="59"/>
      <c r="BC1099" s="59"/>
      <c r="BD1099" s="59"/>
      <c r="BE1099" s="59"/>
      <c r="BF1099" s="59"/>
      <c r="BG1099" s="59"/>
      <c r="BH1099" s="59"/>
      <c r="BI1099" s="59"/>
      <c r="BJ1099" s="59"/>
      <c r="BK1099" s="59"/>
      <c r="BL1099" s="59"/>
      <c r="BM1099" s="59"/>
      <c r="BN1099" s="59"/>
      <c r="BO1099" s="59"/>
      <c r="BP1099" s="59"/>
      <c r="BQ1099" s="59"/>
      <c r="BR1099" s="59"/>
      <c r="BS1099" s="59"/>
      <c r="BT1099" s="59"/>
      <c r="BU1099" s="59"/>
      <c r="BV1099" s="59"/>
      <c r="BW1099" s="59"/>
      <c r="BX1099" s="59"/>
      <c r="BY1099" s="59"/>
      <c r="BZ1099" s="59"/>
      <c r="CA1099" s="59"/>
      <c r="CB1099" s="59"/>
      <c r="CC1099" s="59"/>
      <c r="CD1099" s="59"/>
      <c r="CE1099" s="59"/>
      <c r="CF1099" s="59"/>
      <c r="CG1099" s="59"/>
      <c r="CH1099" s="59"/>
      <c r="CI1099" s="59"/>
      <c r="CJ1099" s="59"/>
      <c r="CK1099" s="59"/>
      <c r="CL1099" s="59"/>
    </row>
    <row r="1100" spans="1:90" s="75" customFormat="1" x14ac:dyDescent="0.25">
      <c r="A1100" s="33"/>
      <c r="B1100" s="33"/>
      <c r="C1100" s="33"/>
      <c r="D1100" s="33"/>
      <c r="E1100" s="33"/>
      <c r="F1100" s="33"/>
      <c r="G1100" s="33"/>
      <c r="H1100" s="33"/>
      <c r="I1100" s="76"/>
      <c r="J1100" s="76"/>
      <c r="K1100" s="76"/>
      <c r="L1100" s="76"/>
      <c r="M1100" s="77"/>
      <c r="N1100" s="59"/>
      <c r="O1100" s="59"/>
      <c r="P1100" s="59"/>
      <c r="Q1100" s="59"/>
      <c r="R1100" s="59"/>
      <c r="S1100" s="59"/>
      <c r="T1100" s="59"/>
      <c r="U1100" s="59"/>
      <c r="V1100" s="59"/>
      <c r="W1100" s="59"/>
      <c r="X1100" s="59"/>
      <c r="Y1100" s="59"/>
      <c r="Z1100" s="59"/>
      <c r="AA1100" s="59"/>
      <c r="AB1100" s="59"/>
      <c r="AC1100" s="59"/>
      <c r="AD1100" s="59"/>
      <c r="AE1100" s="59"/>
      <c r="AF1100" s="59"/>
      <c r="AG1100" s="59"/>
      <c r="AH1100" s="59"/>
      <c r="AI1100" s="59"/>
      <c r="AJ1100" s="59"/>
      <c r="AK1100" s="59"/>
      <c r="AL1100" s="59"/>
      <c r="AM1100" s="59"/>
      <c r="AN1100" s="59"/>
      <c r="AO1100" s="59"/>
      <c r="AP1100" s="59"/>
      <c r="AQ1100" s="59"/>
      <c r="AR1100" s="59"/>
      <c r="AS1100" s="59"/>
      <c r="AT1100" s="59"/>
      <c r="AU1100" s="59"/>
      <c r="AV1100" s="59"/>
      <c r="AW1100" s="59"/>
      <c r="AX1100" s="59"/>
      <c r="AY1100" s="59"/>
      <c r="AZ1100" s="59"/>
      <c r="BA1100" s="59"/>
      <c r="BB1100" s="59"/>
      <c r="BC1100" s="59"/>
      <c r="BD1100" s="59"/>
      <c r="BE1100" s="59"/>
      <c r="BF1100" s="59"/>
      <c r="BG1100" s="59"/>
      <c r="BH1100" s="59"/>
      <c r="BI1100" s="59"/>
      <c r="BJ1100" s="59"/>
      <c r="BK1100" s="59"/>
      <c r="BL1100" s="59"/>
      <c r="BM1100" s="59"/>
      <c r="BN1100" s="59"/>
      <c r="BO1100" s="59"/>
      <c r="BP1100" s="59"/>
      <c r="BQ1100" s="59"/>
      <c r="BR1100" s="59"/>
      <c r="BS1100" s="59"/>
      <c r="BT1100" s="59"/>
      <c r="BU1100" s="59"/>
      <c r="BV1100" s="59"/>
      <c r="BW1100" s="59"/>
      <c r="BX1100" s="59"/>
      <c r="BY1100" s="59"/>
      <c r="BZ1100" s="59"/>
      <c r="CA1100" s="59"/>
      <c r="CB1100" s="59"/>
      <c r="CC1100" s="59"/>
      <c r="CD1100" s="59"/>
      <c r="CE1100" s="59"/>
      <c r="CF1100" s="59"/>
      <c r="CG1100" s="59"/>
      <c r="CH1100" s="59"/>
      <c r="CI1100" s="59"/>
      <c r="CJ1100" s="59"/>
      <c r="CK1100" s="59"/>
      <c r="CL1100" s="59"/>
    </row>
    <row r="1101" spans="1:90" s="75" customFormat="1" x14ac:dyDescent="0.25">
      <c r="A1101" s="33"/>
      <c r="B1101" s="33"/>
      <c r="C1101" s="33"/>
      <c r="D1101" s="33"/>
      <c r="E1101" s="33"/>
      <c r="F1101" s="33"/>
      <c r="G1101" s="33"/>
      <c r="H1101" s="33"/>
      <c r="I1101" s="76"/>
      <c r="J1101" s="76"/>
      <c r="K1101" s="76"/>
      <c r="L1101" s="76"/>
      <c r="M1101" s="77"/>
      <c r="N1101" s="59"/>
      <c r="O1101" s="59"/>
      <c r="P1101" s="59"/>
      <c r="Q1101" s="59"/>
      <c r="R1101" s="59"/>
      <c r="S1101" s="59"/>
      <c r="T1101" s="59"/>
      <c r="U1101" s="59"/>
      <c r="V1101" s="59"/>
      <c r="W1101" s="59"/>
      <c r="X1101" s="59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59"/>
      <c r="AJ1101" s="59"/>
      <c r="AK1101" s="59"/>
      <c r="AL1101" s="59"/>
      <c r="AM1101" s="59"/>
      <c r="AN1101" s="59"/>
      <c r="AO1101" s="59"/>
      <c r="AP1101" s="59"/>
      <c r="AQ1101" s="59"/>
      <c r="AR1101" s="59"/>
      <c r="AS1101" s="59"/>
      <c r="AT1101" s="59"/>
      <c r="AU1101" s="59"/>
      <c r="AV1101" s="59"/>
      <c r="AW1101" s="59"/>
      <c r="AX1101" s="59"/>
      <c r="AY1101" s="59"/>
      <c r="AZ1101" s="59"/>
      <c r="BA1101" s="59"/>
      <c r="BB1101" s="59"/>
      <c r="BC1101" s="59"/>
      <c r="BD1101" s="59"/>
      <c r="BE1101" s="59"/>
      <c r="BF1101" s="59"/>
      <c r="BG1101" s="59"/>
      <c r="BH1101" s="59"/>
      <c r="BI1101" s="59"/>
      <c r="BJ1101" s="59"/>
      <c r="BK1101" s="59"/>
      <c r="BL1101" s="59"/>
      <c r="BM1101" s="59"/>
      <c r="BN1101" s="59"/>
      <c r="BO1101" s="59"/>
      <c r="BP1101" s="59"/>
      <c r="BQ1101" s="59"/>
      <c r="BR1101" s="59"/>
      <c r="BS1101" s="59"/>
      <c r="BT1101" s="59"/>
      <c r="BU1101" s="59"/>
      <c r="BV1101" s="59"/>
      <c r="BW1101" s="59"/>
      <c r="BX1101" s="59"/>
      <c r="BY1101" s="59"/>
      <c r="BZ1101" s="59"/>
      <c r="CA1101" s="59"/>
      <c r="CB1101" s="59"/>
      <c r="CC1101" s="59"/>
      <c r="CD1101" s="59"/>
      <c r="CE1101" s="59"/>
      <c r="CF1101" s="59"/>
      <c r="CG1101" s="59"/>
      <c r="CH1101" s="59"/>
      <c r="CI1101" s="59"/>
      <c r="CJ1101" s="59"/>
      <c r="CK1101" s="59"/>
      <c r="CL1101" s="59"/>
    </row>
    <row r="1102" spans="1:90" s="75" customFormat="1" x14ac:dyDescent="0.25">
      <c r="A1102" s="33"/>
      <c r="B1102" s="33"/>
      <c r="C1102" s="33"/>
      <c r="D1102" s="33"/>
      <c r="E1102" s="33"/>
      <c r="F1102" s="33"/>
      <c r="G1102" s="33"/>
      <c r="H1102" s="33"/>
      <c r="I1102" s="76"/>
      <c r="J1102" s="76"/>
      <c r="K1102" s="76"/>
      <c r="L1102" s="76"/>
      <c r="M1102" s="77"/>
      <c r="N1102" s="59"/>
      <c r="O1102" s="59"/>
      <c r="P1102" s="59"/>
      <c r="Q1102" s="59"/>
      <c r="R1102" s="59"/>
      <c r="S1102" s="59"/>
      <c r="T1102" s="59"/>
      <c r="U1102" s="59"/>
      <c r="V1102" s="59"/>
      <c r="W1102" s="59"/>
      <c r="X1102" s="59"/>
      <c r="Y1102" s="59"/>
      <c r="Z1102" s="59"/>
      <c r="AA1102" s="59"/>
      <c r="AB1102" s="59"/>
      <c r="AC1102" s="59"/>
      <c r="AD1102" s="59"/>
      <c r="AE1102" s="59"/>
      <c r="AF1102" s="59"/>
      <c r="AG1102" s="59"/>
      <c r="AH1102" s="59"/>
      <c r="AI1102" s="59"/>
      <c r="AJ1102" s="59"/>
      <c r="AK1102" s="59"/>
      <c r="AL1102" s="59"/>
      <c r="AM1102" s="59"/>
      <c r="AN1102" s="59"/>
      <c r="AO1102" s="59"/>
      <c r="AP1102" s="59"/>
      <c r="AQ1102" s="59"/>
      <c r="AR1102" s="59"/>
      <c r="AS1102" s="59"/>
      <c r="AT1102" s="59"/>
      <c r="AU1102" s="59"/>
      <c r="AV1102" s="59"/>
      <c r="AW1102" s="59"/>
      <c r="AX1102" s="59"/>
      <c r="AY1102" s="59"/>
      <c r="AZ1102" s="59"/>
      <c r="BA1102" s="59"/>
      <c r="BB1102" s="59"/>
      <c r="BC1102" s="59"/>
      <c r="BD1102" s="59"/>
      <c r="BE1102" s="59"/>
      <c r="BF1102" s="59"/>
      <c r="BG1102" s="59"/>
      <c r="BH1102" s="59"/>
      <c r="BI1102" s="59"/>
      <c r="BJ1102" s="59"/>
      <c r="BK1102" s="59"/>
      <c r="BL1102" s="59"/>
      <c r="BM1102" s="59"/>
      <c r="BN1102" s="59"/>
      <c r="BO1102" s="59"/>
      <c r="BP1102" s="59"/>
      <c r="BQ1102" s="59"/>
      <c r="BR1102" s="59"/>
      <c r="BS1102" s="59"/>
      <c r="BT1102" s="59"/>
      <c r="BU1102" s="59"/>
      <c r="BV1102" s="59"/>
      <c r="BW1102" s="59"/>
      <c r="BX1102" s="59"/>
      <c r="BY1102" s="59"/>
      <c r="BZ1102" s="59"/>
      <c r="CA1102" s="59"/>
      <c r="CB1102" s="59"/>
      <c r="CC1102" s="59"/>
      <c r="CD1102" s="59"/>
      <c r="CE1102" s="59"/>
      <c r="CF1102" s="59"/>
      <c r="CG1102" s="59"/>
      <c r="CH1102" s="59"/>
      <c r="CI1102" s="59"/>
      <c r="CJ1102" s="59"/>
      <c r="CK1102" s="59"/>
      <c r="CL1102" s="59"/>
    </row>
    <row r="1103" spans="1:90" s="75" customFormat="1" x14ac:dyDescent="0.25">
      <c r="A1103" s="33"/>
      <c r="B1103" s="4"/>
      <c r="C1103" s="4"/>
      <c r="D1103" s="4"/>
      <c r="E1103" s="4"/>
      <c r="F1103" s="4"/>
      <c r="G1103" s="4"/>
      <c r="H1103" s="4"/>
      <c r="I1103" s="76"/>
      <c r="J1103" s="76"/>
      <c r="K1103" s="76"/>
      <c r="L1103" s="76"/>
      <c r="M1103" s="77"/>
      <c r="N1103" s="59"/>
      <c r="O1103" s="59"/>
      <c r="P1103" s="59"/>
      <c r="Q1103" s="59"/>
      <c r="R1103" s="59"/>
      <c r="S1103" s="59"/>
      <c r="T1103" s="59"/>
      <c r="U1103" s="59"/>
      <c r="V1103" s="59"/>
      <c r="W1103" s="59"/>
      <c r="X1103" s="59"/>
      <c r="Y1103" s="59"/>
      <c r="Z1103" s="59"/>
      <c r="AA1103" s="59"/>
      <c r="AB1103" s="59"/>
      <c r="AC1103" s="59"/>
      <c r="AD1103" s="59"/>
      <c r="AE1103" s="59"/>
      <c r="AF1103" s="59"/>
      <c r="AG1103" s="59"/>
      <c r="AH1103" s="59"/>
      <c r="AI1103" s="59"/>
      <c r="AJ1103" s="59"/>
      <c r="AK1103" s="59"/>
      <c r="AL1103" s="59"/>
      <c r="AM1103" s="59"/>
      <c r="AN1103" s="59"/>
      <c r="AO1103" s="59"/>
      <c r="AP1103" s="59"/>
      <c r="AQ1103" s="59"/>
      <c r="AR1103" s="59"/>
      <c r="AS1103" s="59"/>
      <c r="AT1103" s="59"/>
      <c r="AU1103" s="59"/>
      <c r="AV1103" s="59"/>
      <c r="AW1103" s="59"/>
      <c r="AX1103" s="59"/>
      <c r="AY1103" s="59"/>
      <c r="AZ1103" s="59"/>
      <c r="BA1103" s="59"/>
      <c r="BB1103" s="59"/>
      <c r="BC1103" s="59"/>
      <c r="BD1103" s="59"/>
      <c r="BE1103" s="59"/>
      <c r="BF1103" s="59"/>
      <c r="BG1103" s="59"/>
      <c r="BH1103" s="59"/>
      <c r="BI1103" s="59"/>
      <c r="BJ1103" s="59"/>
      <c r="BK1103" s="59"/>
      <c r="BL1103" s="59"/>
      <c r="BM1103" s="59"/>
      <c r="BN1103" s="59"/>
      <c r="BO1103" s="59"/>
      <c r="BP1103" s="59"/>
      <c r="BQ1103" s="59"/>
      <c r="BR1103" s="59"/>
      <c r="BS1103" s="59"/>
      <c r="BT1103" s="59"/>
      <c r="BU1103" s="59"/>
      <c r="BV1103" s="59"/>
      <c r="BW1103" s="59"/>
      <c r="BX1103" s="59"/>
      <c r="BY1103" s="59"/>
      <c r="BZ1103" s="59"/>
      <c r="CA1103" s="59"/>
      <c r="CB1103" s="59"/>
      <c r="CC1103" s="59"/>
      <c r="CD1103" s="59"/>
      <c r="CE1103" s="59"/>
      <c r="CF1103" s="59"/>
      <c r="CG1103" s="59"/>
      <c r="CH1103" s="59"/>
      <c r="CI1103" s="59"/>
      <c r="CJ1103" s="59"/>
      <c r="CK1103" s="59"/>
      <c r="CL1103" s="59"/>
    </row>
    <row r="1104" spans="1:90" s="75" customFormat="1" x14ac:dyDescent="0.25">
      <c r="A1104" s="33"/>
      <c r="B1104" s="33"/>
      <c r="C1104" s="33"/>
      <c r="D1104" s="33"/>
      <c r="E1104" s="33"/>
      <c r="F1104" s="33"/>
      <c r="G1104" s="33"/>
      <c r="H1104" s="33"/>
      <c r="I1104" s="76"/>
      <c r="J1104" s="76"/>
      <c r="K1104" s="76"/>
      <c r="L1104" s="76"/>
      <c r="M1104" s="77"/>
      <c r="N1104" s="59"/>
      <c r="O1104" s="59"/>
      <c r="P1104" s="59"/>
      <c r="Q1104" s="59"/>
      <c r="R1104" s="59"/>
      <c r="S1104" s="59"/>
      <c r="T1104" s="59"/>
      <c r="U1104" s="59"/>
      <c r="V1104" s="59"/>
      <c r="W1104" s="59"/>
      <c r="X1104" s="59"/>
      <c r="Y1104" s="59"/>
      <c r="Z1104" s="59"/>
      <c r="AA1104" s="59"/>
      <c r="AB1104" s="59"/>
      <c r="AC1104" s="59"/>
      <c r="AD1104" s="59"/>
      <c r="AE1104" s="59"/>
      <c r="AF1104" s="59"/>
      <c r="AG1104" s="59"/>
      <c r="AH1104" s="59"/>
      <c r="AI1104" s="59"/>
      <c r="AJ1104" s="59"/>
      <c r="AK1104" s="59"/>
      <c r="AL1104" s="59"/>
      <c r="AM1104" s="59"/>
      <c r="AN1104" s="59"/>
      <c r="AO1104" s="59"/>
      <c r="AP1104" s="59"/>
      <c r="AQ1104" s="59"/>
      <c r="AR1104" s="59"/>
      <c r="AS1104" s="59"/>
      <c r="AT1104" s="59"/>
      <c r="AU1104" s="59"/>
      <c r="AV1104" s="59"/>
      <c r="AW1104" s="59"/>
      <c r="AX1104" s="59"/>
      <c r="AY1104" s="59"/>
      <c r="AZ1104" s="59"/>
      <c r="BA1104" s="59"/>
      <c r="BB1104" s="59"/>
      <c r="BC1104" s="59"/>
      <c r="BD1104" s="59"/>
      <c r="BE1104" s="59"/>
      <c r="BF1104" s="59"/>
      <c r="BG1104" s="59"/>
      <c r="BH1104" s="59"/>
      <c r="BI1104" s="59"/>
      <c r="BJ1104" s="59"/>
      <c r="BK1104" s="59"/>
      <c r="BL1104" s="59"/>
      <c r="BM1104" s="59"/>
      <c r="BN1104" s="59"/>
      <c r="BO1104" s="59"/>
      <c r="BP1104" s="59"/>
      <c r="BQ1104" s="59"/>
      <c r="BR1104" s="59"/>
      <c r="BS1104" s="59"/>
      <c r="BT1104" s="59"/>
      <c r="BU1104" s="59"/>
      <c r="BV1104" s="59"/>
      <c r="BW1104" s="59"/>
      <c r="BX1104" s="59"/>
      <c r="BY1104" s="59"/>
      <c r="BZ1104" s="59"/>
      <c r="CA1104" s="59"/>
      <c r="CB1104" s="59"/>
      <c r="CC1104" s="59"/>
      <c r="CD1104" s="59"/>
      <c r="CE1104" s="59"/>
      <c r="CF1104" s="59"/>
      <c r="CG1104" s="59"/>
      <c r="CH1104" s="59"/>
      <c r="CI1104" s="59"/>
      <c r="CJ1104" s="59"/>
      <c r="CK1104" s="59"/>
      <c r="CL1104" s="59"/>
    </row>
    <row r="1105" spans="1:90" s="75" customFormat="1" x14ac:dyDescent="0.25">
      <c r="A1105" s="33"/>
      <c r="B1105" s="33"/>
      <c r="C1105" s="33"/>
      <c r="D1105" s="33"/>
      <c r="E1105" s="33"/>
      <c r="F1105" s="33"/>
      <c r="G1105" s="33"/>
      <c r="H1105" s="33"/>
      <c r="I1105" s="76"/>
      <c r="J1105" s="76"/>
      <c r="K1105" s="76"/>
      <c r="L1105" s="76"/>
      <c r="M1105" s="77"/>
      <c r="N1105" s="59"/>
      <c r="O1105" s="59"/>
      <c r="P1105" s="59"/>
      <c r="Q1105" s="59"/>
      <c r="R1105" s="59"/>
      <c r="S1105" s="59"/>
      <c r="T1105" s="59"/>
      <c r="U1105" s="59"/>
      <c r="V1105" s="59"/>
      <c r="W1105" s="59"/>
      <c r="X1105" s="59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59"/>
      <c r="AI1105" s="59"/>
      <c r="AJ1105" s="59"/>
      <c r="AK1105" s="59"/>
      <c r="AL1105" s="59"/>
      <c r="AM1105" s="59"/>
      <c r="AN1105" s="59"/>
      <c r="AO1105" s="59"/>
      <c r="AP1105" s="59"/>
      <c r="AQ1105" s="59"/>
      <c r="AR1105" s="59"/>
      <c r="AS1105" s="59"/>
      <c r="AT1105" s="59"/>
      <c r="AU1105" s="59"/>
      <c r="AV1105" s="59"/>
      <c r="AW1105" s="59"/>
      <c r="AX1105" s="59"/>
      <c r="AY1105" s="59"/>
      <c r="AZ1105" s="59"/>
      <c r="BA1105" s="59"/>
      <c r="BB1105" s="59"/>
      <c r="BC1105" s="59"/>
      <c r="BD1105" s="59"/>
      <c r="BE1105" s="59"/>
      <c r="BF1105" s="59"/>
      <c r="BG1105" s="59"/>
      <c r="BH1105" s="59"/>
      <c r="BI1105" s="59"/>
      <c r="BJ1105" s="59"/>
      <c r="BK1105" s="59"/>
      <c r="BL1105" s="59"/>
      <c r="BM1105" s="59"/>
      <c r="BN1105" s="59"/>
      <c r="BO1105" s="59"/>
      <c r="BP1105" s="59"/>
      <c r="BQ1105" s="59"/>
      <c r="BR1105" s="59"/>
      <c r="BS1105" s="59"/>
      <c r="BT1105" s="59"/>
      <c r="BU1105" s="59"/>
      <c r="BV1105" s="59"/>
      <c r="BW1105" s="59"/>
      <c r="BX1105" s="59"/>
      <c r="BY1105" s="59"/>
      <c r="BZ1105" s="59"/>
      <c r="CA1105" s="59"/>
      <c r="CB1105" s="59"/>
      <c r="CC1105" s="59"/>
      <c r="CD1105" s="59"/>
      <c r="CE1105" s="59"/>
      <c r="CF1105" s="59"/>
      <c r="CG1105" s="59"/>
      <c r="CH1105" s="59"/>
      <c r="CI1105" s="59"/>
      <c r="CJ1105" s="59"/>
      <c r="CK1105" s="59"/>
      <c r="CL1105" s="59"/>
    </row>
    <row r="1106" spans="1:90" s="75" customFormat="1" x14ac:dyDescent="0.25">
      <c r="A1106" s="33"/>
      <c r="B1106" s="33"/>
      <c r="C1106" s="33"/>
      <c r="D1106" s="33"/>
      <c r="E1106" s="33"/>
      <c r="F1106" s="33"/>
      <c r="G1106" s="33"/>
      <c r="H1106" s="33"/>
      <c r="I1106" s="76"/>
      <c r="J1106" s="76"/>
      <c r="K1106" s="76"/>
      <c r="L1106" s="76"/>
      <c r="M1106" s="77"/>
      <c r="N1106" s="59"/>
      <c r="O1106" s="59"/>
      <c r="P1106" s="59"/>
      <c r="Q1106" s="59"/>
      <c r="R1106" s="59"/>
      <c r="S1106" s="59"/>
      <c r="T1106" s="59"/>
      <c r="U1106" s="59"/>
      <c r="V1106" s="59"/>
      <c r="W1106" s="59"/>
      <c r="X1106" s="59"/>
      <c r="Y1106" s="59"/>
      <c r="Z1106" s="59"/>
      <c r="AA1106" s="59"/>
      <c r="AB1106" s="59"/>
      <c r="AC1106" s="59"/>
      <c r="AD1106" s="59"/>
      <c r="AE1106" s="59"/>
      <c r="AF1106" s="59"/>
      <c r="AG1106" s="59"/>
      <c r="AH1106" s="59"/>
      <c r="AI1106" s="59"/>
      <c r="AJ1106" s="59"/>
      <c r="AK1106" s="59"/>
      <c r="AL1106" s="59"/>
      <c r="AM1106" s="59"/>
      <c r="AN1106" s="59"/>
      <c r="AO1106" s="59"/>
      <c r="AP1106" s="59"/>
      <c r="AQ1106" s="59"/>
      <c r="AR1106" s="59"/>
      <c r="AS1106" s="59"/>
      <c r="AT1106" s="59"/>
      <c r="AU1106" s="59"/>
      <c r="AV1106" s="59"/>
      <c r="AW1106" s="59"/>
      <c r="AX1106" s="59"/>
      <c r="AY1106" s="59"/>
      <c r="AZ1106" s="59"/>
      <c r="BA1106" s="59"/>
      <c r="BB1106" s="59"/>
      <c r="BC1106" s="59"/>
      <c r="BD1106" s="59"/>
      <c r="BE1106" s="59"/>
      <c r="BF1106" s="59"/>
      <c r="BG1106" s="59"/>
      <c r="BH1106" s="59"/>
      <c r="BI1106" s="59"/>
      <c r="BJ1106" s="59"/>
      <c r="BK1106" s="59"/>
      <c r="BL1106" s="59"/>
      <c r="BM1106" s="59"/>
      <c r="BN1106" s="59"/>
      <c r="BO1106" s="59"/>
      <c r="BP1106" s="59"/>
      <c r="BQ1106" s="59"/>
      <c r="BR1106" s="59"/>
      <c r="BS1106" s="59"/>
      <c r="BT1106" s="59"/>
      <c r="BU1106" s="59"/>
      <c r="BV1106" s="59"/>
      <c r="BW1106" s="59"/>
      <c r="BX1106" s="59"/>
      <c r="BY1106" s="59"/>
      <c r="BZ1106" s="59"/>
      <c r="CA1106" s="59"/>
      <c r="CB1106" s="59"/>
      <c r="CC1106" s="59"/>
      <c r="CD1106" s="59"/>
      <c r="CE1106" s="59"/>
      <c r="CF1106" s="59"/>
      <c r="CG1106" s="59"/>
      <c r="CH1106" s="59"/>
      <c r="CI1106" s="59"/>
      <c r="CJ1106" s="59"/>
      <c r="CK1106" s="59"/>
      <c r="CL1106" s="59"/>
    </row>
    <row r="1107" spans="1:90" s="75" customFormat="1" x14ac:dyDescent="0.25">
      <c r="A1107" s="33"/>
      <c r="B1107" s="33"/>
      <c r="C1107" s="33"/>
      <c r="D1107" s="33"/>
      <c r="E1107" s="33"/>
      <c r="F1107" s="33"/>
      <c r="G1107" s="33"/>
      <c r="H1107" s="33"/>
      <c r="I1107" s="76"/>
      <c r="J1107" s="76"/>
      <c r="K1107" s="76"/>
      <c r="L1107" s="76"/>
      <c r="M1107" s="77"/>
      <c r="N1107" s="59"/>
      <c r="O1107" s="59"/>
      <c r="P1107" s="59"/>
      <c r="Q1107" s="59"/>
      <c r="R1107" s="59"/>
      <c r="S1107" s="59"/>
      <c r="T1107" s="59"/>
      <c r="U1107" s="59"/>
      <c r="V1107" s="59"/>
      <c r="W1107" s="59"/>
      <c r="X1107" s="59"/>
      <c r="Y1107" s="59"/>
      <c r="Z1107" s="59"/>
      <c r="AA1107" s="59"/>
      <c r="AB1107" s="59"/>
      <c r="AC1107" s="59"/>
      <c r="AD1107" s="59"/>
      <c r="AE1107" s="59"/>
      <c r="AF1107" s="59"/>
      <c r="AG1107" s="59"/>
      <c r="AH1107" s="59"/>
      <c r="AI1107" s="59"/>
      <c r="AJ1107" s="59"/>
      <c r="AK1107" s="59"/>
      <c r="AL1107" s="59"/>
      <c r="AM1107" s="59"/>
      <c r="AN1107" s="59"/>
      <c r="AO1107" s="59"/>
      <c r="AP1107" s="59"/>
      <c r="AQ1107" s="59"/>
      <c r="AR1107" s="59"/>
      <c r="AS1107" s="59"/>
      <c r="AT1107" s="59"/>
      <c r="AU1107" s="59"/>
      <c r="AV1107" s="59"/>
      <c r="AW1107" s="59"/>
      <c r="AX1107" s="59"/>
      <c r="AY1107" s="59"/>
      <c r="AZ1107" s="59"/>
      <c r="BA1107" s="59"/>
      <c r="BB1107" s="59"/>
      <c r="BC1107" s="59"/>
      <c r="BD1107" s="59"/>
      <c r="BE1107" s="59"/>
      <c r="BF1107" s="59"/>
      <c r="BG1107" s="59"/>
      <c r="BH1107" s="59"/>
      <c r="BI1107" s="59"/>
      <c r="BJ1107" s="59"/>
      <c r="BK1107" s="59"/>
      <c r="BL1107" s="59"/>
      <c r="BM1107" s="59"/>
      <c r="BN1107" s="59"/>
      <c r="BO1107" s="59"/>
      <c r="BP1107" s="59"/>
      <c r="BQ1107" s="59"/>
      <c r="BR1107" s="59"/>
      <c r="BS1107" s="59"/>
      <c r="BT1107" s="59"/>
      <c r="BU1107" s="59"/>
      <c r="BV1107" s="59"/>
      <c r="BW1107" s="59"/>
      <c r="BX1107" s="59"/>
      <c r="BY1107" s="59"/>
      <c r="BZ1107" s="59"/>
      <c r="CA1107" s="59"/>
      <c r="CB1107" s="59"/>
      <c r="CC1107" s="59"/>
      <c r="CD1107" s="59"/>
      <c r="CE1107" s="59"/>
      <c r="CF1107" s="59"/>
      <c r="CG1107" s="59"/>
      <c r="CH1107" s="59"/>
      <c r="CI1107" s="59"/>
      <c r="CJ1107" s="59"/>
      <c r="CK1107" s="59"/>
      <c r="CL1107" s="59"/>
    </row>
    <row r="1108" spans="1:90" s="75" customFormat="1" x14ac:dyDescent="0.25">
      <c r="A1108" s="4"/>
      <c r="B1108" s="33"/>
      <c r="C1108" s="33"/>
      <c r="D1108" s="33"/>
      <c r="E1108" s="33"/>
      <c r="F1108" s="33"/>
      <c r="G1108" s="33"/>
      <c r="H1108" s="33"/>
      <c r="I1108" s="76"/>
      <c r="J1108" s="76"/>
      <c r="K1108" s="76"/>
      <c r="L1108" s="76"/>
      <c r="M1108" s="77"/>
      <c r="N1108" s="59"/>
      <c r="O1108" s="59"/>
      <c r="P1108" s="59"/>
      <c r="Q1108" s="59"/>
      <c r="R1108" s="59"/>
      <c r="S1108" s="59"/>
      <c r="T1108" s="59"/>
      <c r="U1108" s="59"/>
      <c r="V1108" s="59"/>
      <c r="W1108" s="59"/>
      <c r="X1108" s="59"/>
      <c r="Y1108" s="59"/>
      <c r="Z1108" s="59"/>
      <c r="AA1108" s="59"/>
      <c r="AB1108" s="59"/>
      <c r="AC1108" s="59"/>
      <c r="AD1108" s="59"/>
      <c r="AE1108" s="59"/>
      <c r="AF1108" s="59"/>
      <c r="AG1108" s="59"/>
      <c r="AH1108" s="59"/>
      <c r="AI1108" s="59"/>
      <c r="AJ1108" s="59"/>
      <c r="AK1108" s="59"/>
      <c r="AL1108" s="59"/>
      <c r="AM1108" s="59"/>
      <c r="AN1108" s="59"/>
      <c r="AO1108" s="59"/>
      <c r="AP1108" s="59"/>
      <c r="AQ1108" s="59"/>
      <c r="AR1108" s="59"/>
      <c r="AS1108" s="59"/>
      <c r="AT1108" s="59"/>
      <c r="AU1108" s="59"/>
      <c r="AV1108" s="59"/>
      <c r="AW1108" s="59"/>
      <c r="AX1108" s="59"/>
      <c r="AY1108" s="59"/>
      <c r="AZ1108" s="59"/>
      <c r="BA1108" s="59"/>
      <c r="BB1108" s="59"/>
      <c r="BC1108" s="59"/>
      <c r="BD1108" s="59"/>
      <c r="BE1108" s="59"/>
      <c r="BF1108" s="59"/>
      <c r="BG1108" s="59"/>
      <c r="BH1108" s="59"/>
      <c r="BI1108" s="59"/>
      <c r="BJ1108" s="59"/>
      <c r="BK1108" s="59"/>
      <c r="BL1108" s="59"/>
      <c r="BM1108" s="59"/>
      <c r="BN1108" s="59"/>
      <c r="BO1108" s="59"/>
      <c r="BP1108" s="59"/>
      <c r="BQ1108" s="59"/>
      <c r="BR1108" s="59"/>
      <c r="BS1108" s="59"/>
      <c r="BT1108" s="59"/>
      <c r="BU1108" s="59"/>
      <c r="BV1108" s="59"/>
      <c r="BW1108" s="59"/>
      <c r="BX1108" s="59"/>
      <c r="BY1108" s="59"/>
      <c r="BZ1108" s="59"/>
      <c r="CA1108" s="59"/>
      <c r="CB1108" s="59"/>
      <c r="CC1108" s="59"/>
      <c r="CD1108" s="59"/>
      <c r="CE1108" s="59"/>
      <c r="CF1108" s="59"/>
      <c r="CG1108" s="59"/>
      <c r="CH1108" s="59"/>
      <c r="CI1108" s="59"/>
      <c r="CJ1108" s="59"/>
      <c r="CK1108" s="59"/>
      <c r="CL1108" s="59"/>
    </row>
    <row r="1109" spans="1:90" s="75" customFormat="1" x14ac:dyDescent="0.25">
      <c r="A1109" s="33"/>
      <c r="B1109" s="33"/>
      <c r="C1109" s="33"/>
      <c r="D1109" s="33"/>
      <c r="E1109" s="33"/>
      <c r="F1109" s="33"/>
      <c r="G1109" s="33"/>
      <c r="H1109" s="33"/>
      <c r="I1109" s="76"/>
      <c r="J1109" s="76"/>
      <c r="K1109" s="76"/>
      <c r="L1109" s="76"/>
      <c r="M1109" s="77"/>
      <c r="N1109" s="59"/>
      <c r="O1109" s="59"/>
      <c r="P1109" s="59"/>
      <c r="Q1109" s="59"/>
      <c r="R1109" s="59"/>
      <c r="S1109" s="59"/>
      <c r="T1109" s="59"/>
      <c r="U1109" s="59"/>
      <c r="V1109" s="59"/>
      <c r="W1109" s="59"/>
      <c r="X1109" s="59"/>
      <c r="Y1109" s="59"/>
      <c r="Z1109" s="59"/>
      <c r="AA1109" s="59"/>
      <c r="AB1109" s="59"/>
      <c r="AC1109" s="59"/>
      <c r="AD1109" s="59"/>
      <c r="AE1109" s="59"/>
      <c r="AF1109" s="59"/>
      <c r="AG1109" s="59"/>
      <c r="AH1109" s="59"/>
      <c r="AI1109" s="59"/>
      <c r="AJ1109" s="59"/>
      <c r="AK1109" s="59"/>
      <c r="AL1109" s="59"/>
      <c r="AM1109" s="59"/>
      <c r="AN1109" s="59"/>
      <c r="AO1109" s="59"/>
      <c r="AP1109" s="59"/>
      <c r="AQ1109" s="59"/>
      <c r="AR1109" s="59"/>
      <c r="AS1109" s="59"/>
      <c r="AT1109" s="59"/>
      <c r="AU1109" s="59"/>
      <c r="AV1109" s="59"/>
      <c r="AW1109" s="59"/>
      <c r="AX1109" s="59"/>
      <c r="AY1109" s="59"/>
      <c r="AZ1109" s="59"/>
      <c r="BA1109" s="59"/>
      <c r="BB1109" s="59"/>
      <c r="BC1109" s="59"/>
      <c r="BD1109" s="59"/>
      <c r="BE1109" s="59"/>
      <c r="BF1109" s="59"/>
      <c r="BG1109" s="59"/>
      <c r="BH1109" s="59"/>
      <c r="BI1109" s="59"/>
      <c r="BJ1109" s="59"/>
      <c r="BK1109" s="59"/>
      <c r="BL1109" s="59"/>
      <c r="BM1109" s="59"/>
      <c r="BN1109" s="59"/>
      <c r="BO1109" s="59"/>
      <c r="BP1109" s="59"/>
      <c r="BQ1109" s="59"/>
      <c r="BR1109" s="59"/>
      <c r="BS1109" s="59"/>
      <c r="BT1109" s="59"/>
      <c r="BU1109" s="59"/>
      <c r="BV1109" s="59"/>
      <c r="BW1109" s="59"/>
      <c r="BX1109" s="59"/>
      <c r="BY1109" s="59"/>
      <c r="BZ1109" s="59"/>
      <c r="CA1109" s="59"/>
      <c r="CB1109" s="59"/>
      <c r="CC1109" s="59"/>
      <c r="CD1109" s="59"/>
      <c r="CE1109" s="59"/>
      <c r="CF1109" s="59"/>
      <c r="CG1109" s="59"/>
      <c r="CH1109" s="59"/>
      <c r="CI1109" s="59"/>
      <c r="CJ1109" s="59"/>
      <c r="CK1109" s="59"/>
      <c r="CL1109" s="59"/>
    </row>
    <row r="1110" spans="1:90" s="75" customFormat="1" x14ac:dyDescent="0.25">
      <c r="A1110" s="33"/>
      <c r="B1110" s="33"/>
      <c r="C1110" s="33"/>
      <c r="D1110" s="33"/>
      <c r="E1110" s="33"/>
      <c r="F1110" s="33"/>
      <c r="G1110" s="33"/>
      <c r="H1110" s="33"/>
      <c r="I1110" s="76"/>
      <c r="J1110" s="76"/>
      <c r="K1110" s="76"/>
      <c r="L1110" s="76"/>
      <c r="M1110" s="77"/>
      <c r="N1110" s="59"/>
      <c r="O1110" s="59"/>
      <c r="P1110" s="59"/>
      <c r="Q1110" s="59"/>
      <c r="R1110" s="59"/>
      <c r="S1110" s="59"/>
      <c r="T1110" s="59"/>
      <c r="U1110" s="59"/>
      <c r="V1110" s="59"/>
      <c r="W1110" s="59"/>
      <c r="X1110" s="59"/>
      <c r="Y1110" s="59"/>
      <c r="Z1110" s="59"/>
      <c r="AA1110" s="59"/>
      <c r="AB1110" s="59"/>
      <c r="AC1110" s="59"/>
      <c r="AD1110" s="59"/>
      <c r="AE1110" s="59"/>
      <c r="AF1110" s="59"/>
      <c r="AG1110" s="59"/>
      <c r="AH1110" s="59"/>
      <c r="AI1110" s="59"/>
      <c r="AJ1110" s="59"/>
      <c r="AK1110" s="59"/>
      <c r="AL1110" s="59"/>
      <c r="AM1110" s="59"/>
      <c r="AN1110" s="59"/>
      <c r="AO1110" s="59"/>
      <c r="AP1110" s="59"/>
      <c r="AQ1110" s="59"/>
      <c r="AR1110" s="59"/>
      <c r="AS1110" s="59"/>
      <c r="AT1110" s="59"/>
      <c r="AU1110" s="59"/>
      <c r="AV1110" s="59"/>
      <c r="AW1110" s="59"/>
      <c r="AX1110" s="59"/>
      <c r="AY1110" s="59"/>
      <c r="AZ1110" s="59"/>
      <c r="BA1110" s="59"/>
      <c r="BB1110" s="59"/>
      <c r="BC1110" s="59"/>
      <c r="BD1110" s="59"/>
      <c r="BE1110" s="59"/>
      <c r="BF1110" s="59"/>
      <c r="BG1110" s="59"/>
      <c r="BH1110" s="59"/>
      <c r="BI1110" s="59"/>
      <c r="BJ1110" s="59"/>
      <c r="BK1110" s="59"/>
      <c r="BL1110" s="59"/>
      <c r="BM1110" s="59"/>
      <c r="BN1110" s="59"/>
      <c r="BO1110" s="59"/>
      <c r="BP1110" s="59"/>
      <c r="BQ1110" s="59"/>
      <c r="BR1110" s="59"/>
      <c r="BS1110" s="59"/>
      <c r="BT1110" s="59"/>
      <c r="BU1110" s="59"/>
      <c r="BV1110" s="59"/>
      <c r="BW1110" s="59"/>
      <c r="BX1110" s="59"/>
      <c r="BY1110" s="59"/>
      <c r="BZ1110" s="59"/>
      <c r="CA1110" s="59"/>
      <c r="CB1110" s="59"/>
      <c r="CC1110" s="59"/>
      <c r="CD1110" s="59"/>
      <c r="CE1110" s="59"/>
      <c r="CF1110" s="59"/>
      <c r="CG1110" s="59"/>
      <c r="CH1110" s="59"/>
      <c r="CI1110" s="59"/>
      <c r="CJ1110" s="59"/>
      <c r="CK1110" s="59"/>
      <c r="CL1110" s="59"/>
    </row>
    <row r="1111" spans="1:90" s="75" customFormat="1" x14ac:dyDescent="0.25">
      <c r="A1111" s="33"/>
      <c r="B1111" s="33"/>
      <c r="C1111" s="33"/>
      <c r="D1111" s="33"/>
      <c r="E1111" s="33"/>
      <c r="F1111" s="33"/>
      <c r="G1111" s="33"/>
      <c r="H1111" s="33"/>
      <c r="I1111" s="76"/>
      <c r="J1111" s="76"/>
      <c r="K1111" s="76"/>
      <c r="L1111" s="76"/>
      <c r="M1111" s="77"/>
      <c r="N1111" s="59"/>
      <c r="O1111" s="59"/>
      <c r="P1111" s="59"/>
      <c r="Q1111" s="59"/>
      <c r="R1111" s="59"/>
      <c r="S1111" s="59"/>
      <c r="T1111" s="59"/>
      <c r="U1111" s="59"/>
      <c r="V1111" s="59"/>
      <c r="W1111" s="59"/>
      <c r="X1111" s="59"/>
      <c r="Y1111" s="59"/>
      <c r="Z1111" s="59"/>
      <c r="AA1111" s="59"/>
      <c r="AB1111" s="59"/>
      <c r="AC1111" s="59"/>
      <c r="AD1111" s="59"/>
      <c r="AE1111" s="59"/>
      <c r="AF1111" s="59"/>
      <c r="AG1111" s="59"/>
      <c r="AH1111" s="59"/>
      <c r="AI1111" s="59"/>
      <c r="AJ1111" s="59"/>
      <c r="AK1111" s="59"/>
      <c r="AL1111" s="59"/>
      <c r="AM1111" s="59"/>
      <c r="AN1111" s="59"/>
      <c r="AO1111" s="59"/>
      <c r="AP1111" s="59"/>
      <c r="AQ1111" s="59"/>
      <c r="AR1111" s="59"/>
      <c r="AS1111" s="59"/>
      <c r="AT1111" s="59"/>
      <c r="AU1111" s="59"/>
      <c r="AV1111" s="59"/>
      <c r="AW1111" s="59"/>
      <c r="AX1111" s="59"/>
      <c r="AY1111" s="59"/>
      <c r="AZ1111" s="59"/>
      <c r="BA1111" s="59"/>
      <c r="BB1111" s="59"/>
      <c r="BC1111" s="59"/>
      <c r="BD1111" s="59"/>
      <c r="BE1111" s="59"/>
      <c r="BF1111" s="59"/>
      <c r="BG1111" s="59"/>
      <c r="BH1111" s="59"/>
      <c r="BI1111" s="59"/>
      <c r="BJ1111" s="59"/>
      <c r="BK1111" s="59"/>
      <c r="BL1111" s="59"/>
      <c r="BM1111" s="59"/>
      <c r="BN1111" s="59"/>
      <c r="BO1111" s="59"/>
      <c r="BP1111" s="59"/>
      <c r="BQ1111" s="59"/>
      <c r="BR1111" s="59"/>
      <c r="BS1111" s="59"/>
      <c r="BT1111" s="59"/>
      <c r="BU1111" s="59"/>
      <c r="BV1111" s="59"/>
      <c r="BW1111" s="59"/>
      <c r="BX1111" s="59"/>
      <c r="BY1111" s="59"/>
      <c r="BZ1111" s="59"/>
      <c r="CA1111" s="59"/>
      <c r="CB1111" s="59"/>
      <c r="CC1111" s="59"/>
      <c r="CD1111" s="59"/>
      <c r="CE1111" s="59"/>
      <c r="CF1111" s="59"/>
      <c r="CG1111" s="59"/>
      <c r="CH1111" s="59"/>
      <c r="CI1111" s="59"/>
      <c r="CJ1111" s="59"/>
      <c r="CK1111" s="59"/>
      <c r="CL1111" s="59"/>
    </row>
    <row r="1112" spans="1:90" s="75" customFormat="1" x14ac:dyDescent="0.25">
      <c r="A1112" s="33"/>
      <c r="B1112" s="4"/>
      <c r="C1112" s="4"/>
      <c r="D1112" s="4"/>
      <c r="E1112" s="4"/>
      <c r="F1112" s="4"/>
      <c r="G1112" s="4"/>
      <c r="H1112" s="4"/>
      <c r="I1112" s="76"/>
      <c r="J1112" s="76"/>
      <c r="K1112" s="76"/>
      <c r="L1112" s="76"/>
      <c r="M1112" s="77"/>
      <c r="N1112" s="59"/>
      <c r="O1112" s="59"/>
      <c r="P1112" s="59"/>
      <c r="Q1112" s="59"/>
      <c r="R1112" s="59"/>
      <c r="S1112" s="59"/>
      <c r="T1112" s="59"/>
      <c r="U1112" s="59"/>
      <c r="V1112" s="59"/>
      <c r="W1112" s="59"/>
      <c r="X1112" s="59"/>
      <c r="Y1112" s="59"/>
      <c r="Z1112" s="59"/>
      <c r="AA1112" s="59"/>
      <c r="AB1112" s="59"/>
      <c r="AC1112" s="59"/>
      <c r="AD1112" s="59"/>
      <c r="AE1112" s="59"/>
      <c r="AF1112" s="59"/>
      <c r="AG1112" s="59"/>
      <c r="AH1112" s="59"/>
      <c r="AI1112" s="59"/>
      <c r="AJ1112" s="59"/>
      <c r="AK1112" s="59"/>
      <c r="AL1112" s="59"/>
      <c r="AM1112" s="59"/>
      <c r="AN1112" s="59"/>
      <c r="AO1112" s="59"/>
      <c r="AP1112" s="59"/>
      <c r="AQ1112" s="59"/>
      <c r="AR1112" s="59"/>
      <c r="AS1112" s="59"/>
      <c r="AT1112" s="59"/>
      <c r="AU1112" s="59"/>
      <c r="AV1112" s="59"/>
      <c r="AW1112" s="59"/>
      <c r="AX1112" s="59"/>
      <c r="AY1112" s="59"/>
      <c r="AZ1112" s="59"/>
      <c r="BA1112" s="59"/>
      <c r="BB1112" s="59"/>
      <c r="BC1112" s="59"/>
      <c r="BD1112" s="59"/>
      <c r="BE1112" s="59"/>
      <c r="BF1112" s="59"/>
      <c r="BG1112" s="59"/>
      <c r="BH1112" s="59"/>
      <c r="BI1112" s="59"/>
      <c r="BJ1112" s="59"/>
      <c r="BK1112" s="59"/>
      <c r="BL1112" s="59"/>
      <c r="BM1112" s="59"/>
      <c r="BN1112" s="59"/>
      <c r="BO1112" s="59"/>
      <c r="BP1112" s="59"/>
      <c r="BQ1112" s="59"/>
      <c r="BR1112" s="59"/>
      <c r="BS1112" s="59"/>
      <c r="BT1112" s="59"/>
      <c r="BU1112" s="59"/>
      <c r="BV1112" s="59"/>
      <c r="BW1112" s="59"/>
      <c r="BX1112" s="59"/>
      <c r="BY1112" s="59"/>
      <c r="BZ1112" s="59"/>
      <c r="CA1112" s="59"/>
      <c r="CB1112" s="59"/>
      <c r="CC1112" s="59"/>
      <c r="CD1112" s="59"/>
      <c r="CE1112" s="59"/>
      <c r="CF1112" s="59"/>
      <c r="CG1112" s="59"/>
      <c r="CH1112" s="59"/>
      <c r="CI1112" s="59"/>
      <c r="CJ1112" s="59"/>
      <c r="CK1112" s="59"/>
      <c r="CL1112" s="59"/>
    </row>
    <row r="1113" spans="1:90" s="75" customFormat="1" x14ac:dyDescent="0.25">
      <c r="A1113" s="33"/>
      <c r="B1113" s="33"/>
      <c r="C1113" s="33"/>
      <c r="D1113" s="33"/>
      <c r="E1113" s="33"/>
      <c r="F1113" s="33"/>
      <c r="G1113" s="33"/>
      <c r="H1113" s="33"/>
      <c r="I1113" s="76"/>
      <c r="J1113" s="76"/>
      <c r="K1113" s="76"/>
      <c r="L1113" s="76"/>
      <c r="M1113" s="77"/>
      <c r="N1113" s="59"/>
      <c r="O1113" s="59"/>
      <c r="P1113" s="59"/>
      <c r="Q1113" s="59"/>
      <c r="R1113" s="59"/>
      <c r="S1113" s="59"/>
      <c r="T1113" s="59"/>
      <c r="U1113" s="59"/>
      <c r="V1113" s="59"/>
      <c r="W1113" s="59"/>
      <c r="X1113" s="59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59"/>
      <c r="AJ1113" s="59"/>
      <c r="AK1113" s="59"/>
      <c r="AL1113" s="59"/>
      <c r="AM1113" s="59"/>
      <c r="AN1113" s="59"/>
      <c r="AO1113" s="59"/>
      <c r="AP1113" s="59"/>
      <c r="AQ1113" s="59"/>
      <c r="AR1113" s="59"/>
      <c r="AS1113" s="59"/>
      <c r="AT1113" s="59"/>
      <c r="AU1113" s="59"/>
      <c r="AV1113" s="59"/>
      <c r="AW1113" s="59"/>
      <c r="AX1113" s="59"/>
      <c r="AY1113" s="59"/>
      <c r="AZ1113" s="59"/>
      <c r="BA1113" s="59"/>
      <c r="BB1113" s="59"/>
      <c r="BC1113" s="59"/>
      <c r="BD1113" s="59"/>
      <c r="BE1113" s="59"/>
      <c r="BF1113" s="59"/>
      <c r="BG1113" s="59"/>
      <c r="BH1113" s="59"/>
      <c r="BI1113" s="59"/>
      <c r="BJ1113" s="59"/>
      <c r="BK1113" s="59"/>
      <c r="BL1113" s="59"/>
      <c r="BM1113" s="59"/>
      <c r="BN1113" s="59"/>
      <c r="BO1113" s="59"/>
      <c r="BP1113" s="59"/>
      <c r="BQ1113" s="59"/>
      <c r="BR1113" s="59"/>
      <c r="BS1113" s="59"/>
      <c r="BT1113" s="59"/>
      <c r="BU1113" s="59"/>
      <c r="BV1113" s="59"/>
      <c r="BW1113" s="59"/>
      <c r="BX1113" s="59"/>
      <c r="BY1113" s="59"/>
      <c r="BZ1113" s="59"/>
      <c r="CA1113" s="59"/>
      <c r="CB1113" s="59"/>
      <c r="CC1113" s="59"/>
      <c r="CD1113" s="59"/>
      <c r="CE1113" s="59"/>
      <c r="CF1113" s="59"/>
      <c r="CG1113" s="59"/>
      <c r="CH1113" s="59"/>
      <c r="CI1113" s="59"/>
      <c r="CJ1113" s="59"/>
      <c r="CK1113" s="59"/>
      <c r="CL1113" s="59"/>
    </row>
    <row r="1114" spans="1:90" s="75" customFormat="1" x14ac:dyDescent="0.25">
      <c r="A1114" s="33"/>
      <c r="B1114" s="33"/>
      <c r="C1114" s="33"/>
      <c r="D1114" s="33"/>
      <c r="E1114" s="33"/>
      <c r="F1114" s="33"/>
      <c r="G1114" s="33"/>
      <c r="H1114" s="33"/>
      <c r="I1114" s="76"/>
      <c r="J1114" s="76"/>
      <c r="K1114" s="76"/>
      <c r="L1114" s="76"/>
      <c r="M1114" s="77"/>
      <c r="N1114" s="59"/>
      <c r="O1114" s="59"/>
      <c r="P1114" s="59"/>
      <c r="Q1114" s="59"/>
      <c r="R1114" s="59"/>
      <c r="S1114" s="59"/>
      <c r="T1114" s="59"/>
      <c r="U1114" s="59"/>
      <c r="V1114" s="59"/>
      <c r="W1114" s="59"/>
      <c r="X1114" s="59"/>
      <c r="Y1114" s="59"/>
      <c r="Z1114" s="59"/>
      <c r="AA1114" s="59"/>
      <c r="AB1114" s="59"/>
      <c r="AC1114" s="59"/>
      <c r="AD1114" s="59"/>
      <c r="AE1114" s="59"/>
      <c r="AF1114" s="59"/>
      <c r="AG1114" s="59"/>
      <c r="AH1114" s="59"/>
      <c r="AI1114" s="59"/>
      <c r="AJ1114" s="59"/>
      <c r="AK1114" s="59"/>
      <c r="AL1114" s="59"/>
      <c r="AM1114" s="59"/>
      <c r="AN1114" s="59"/>
      <c r="AO1114" s="59"/>
      <c r="AP1114" s="59"/>
      <c r="AQ1114" s="59"/>
      <c r="AR1114" s="59"/>
      <c r="AS1114" s="59"/>
      <c r="AT1114" s="59"/>
      <c r="AU1114" s="59"/>
      <c r="AV1114" s="59"/>
      <c r="AW1114" s="59"/>
      <c r="AX1114" s="59"/>
      <c r="AY1114" s="59"/>
      <c r="AZ1114" s="59"/>
      <c r="BA1114" s="59"/>
      <c r="BB1114" s="59"/>
      <c r="BC1114" s="59"/>
      <c r="BD1114" s="59"/>
      <c r="BE1114" s="59"/>
      <c r="BF1114" s="59"/>
      <c r="BG1114" s="59"/>
      <c r="BH1114" s="59"/>
      <c r="BI1114" s="59"/>
      <c r="BJ1114" s="59"/>
      <c r="BK1114" s="59"/>
      <c r="BL1114" s="59"/>
      <c r="BM1114" s="59"/>
      <c r="BN1114" s="59"/>
      <c r="BO1114" s="59"/>
      <c r="BP1114" s="59"/>
      <c r="BQ1114" s="59"/>
      <c r="BR1114" s="59"/>
      <c r="BS1114" s="59"/>
      <c r="BT1114" s="59"/>
      <c r="BU1114" s="59"/>
      <c r="BV1114" s="59"/>
      <c r="BW1114" s="59"/>
      <c r="BX1114" s="59"/>
      <c r="BY1114" s="59"/>
      <c r="BZ1114" s="59"/>
      <c r="CA1114" s="59"/>
      <c r="CB1114" s="59"/>
      <c r="CC1114" s="59"/>
      <c r="CD1114" s="59"/>
      <c r="CE1114" s="59"/>
      <c r="CF1114" s="59"/>
      <c r="CG1114" s="59"/>
      <c r="CH1114" s="59"/>
      <c r="CI1114" s="59"/>
      <c r="CJ1114" s="59"/>
      <c r="CK1114" s="59"/>
      <c r="CL1114" s="59"/>
    </row>
    <row r="1115" spans="1:90" s="75" customFormat="1" x14ac:dyDescent="0.25">
      <c r="A1115" s="33"/>
      <c r="B1115" s="33"/>
      <c r="C1115" s="33"/>
      <c r="D1115" s="33"/>
      <c r="E1115" s="33"/>
      <c r="F1115" s="33"/>
      <c r="G1115" s="33"/>
      <c r="H1115" s="33"/>
      <c r="I1115" s="76"/>
      <c r="J1115" s="76"/>
      <c r="K1115" s="76"/>
      <c r="L1115" s="76"/>
      <c r="M1115" s="77"/>
      <c r="N1115" s="59"/>
      <c r="O1115" s="59"/>
      <c r="P1115" s="59"/>
      <c r="Q1115" s="59"/>
      <c r="R1115" s="59"/>
      <c r="S1115" s="59"/>
      <c r="T1115" s="59"/>
      <c r="U1115" s="59"/>
      <c r="V1115" s="59"/>
      <c r="W1115" s="59"/>
      <c r="X1115" s="59"/>
      <c r="Y1115" s="59"/>
      <c r="Z1115" s="59"/>
      <c r="AA1115" s="59"/>
      <c r="AB1115" s="59"/>
      <c r="AC1115" s="59"/>
      <c r="AD1115" s="59"/>
      <c r="AE1115" s="59"/>
      <c r="AF1115" s="59"/>
      <c r="AG1115" s="59"/>
      <c r="AH1115" s="59"/>
      <c r="AI1115" s="59"/>
      <c r="AJ1115" s="59"/>
      <c r="AK1115" s="59"/>
      <c r="AL1115" s="59"/>
      <c r="AM1115" s="59"/>
      <c r="AN1115" s="59"/>
      <c r="AO1115" s="59"/>
      <c r="AP1115" s="59"/>
      <c r="AQ1115" s="59"/>
      <c r="AR1115" s="59"/>
      <c r="AS1115" s="59"/>
      <c r="AT1115" s="59"/>
      <c r="AU1115" s="59"/>
      <c r="AV1115" s="59"/>
      <c r="AW1115" s="59"/>
      <c r="AX1115" s="59"/>
      <c r="AY1115" s="59"/>
      <c r="AZ1115" s="59"/>
      <c r="BA1115" s="59"/>
      <c r="BB1115" s="59"/>
      <c r="BC1115" s="59"/>
      <c r="BD1115" s="59"/>
      <c r="BE1115" s="59"/>
      <c r="BF1115" s="59"/>
      <c r="BG1115" s="59"/>
      <c r="BH1115" s="59"/>
      <c r="BI1115" s="59"/>
      <c r="BJ1115" s="59"/>
      <c r="BK1115" s="59"/>
      <c r="BL1115" s="59"/>
      <c r="BM1115" s="59"/>
      <c r="BN1115" s="59"/>
      <c r="BO1115" s="59"/>
      <c r="BP1115" s="59"/>
      <c r="BQ1115" s="59"/>
      <c r="BR1115" s="59"/>
      <c r="BS1115" s="59"/>
      <c r="BT1115" s="59"/>
      <c r="BU1115" s="59"/>
      <c r="BV1115" s="59"/>
      <c r="BW1115" s="59"/>
      <c r="BX1115" s="59"/>
      <c r="BY1115" s="59"/>
      <c r="BZ1115" s="59"/>
      <c r="CA1115" s="59"/>
      <c r="CB1115" s="59"/>
      <c r="CC1115" s="59"/>
      <c r="CD1115" s="59"/>
      <c r="CE1115" s="59"/>
      <c r="CF1115" s="59"/>
      <c r="CG1115" s="59"/>
      <c r="CH1115" s="59"/>
      <c r="CI1115" s="59"/>
      <c r="CJ1115" s="59"/>
      <c r="CK1115" s="59"/>
      <c r="CL1115" s="59"/>
    </row>
    <row r="1116" spans="1:90" s="75" customFormat="1" x14ac:dyDescent="0.25">
      <c r="A1116" s="33"/>
      <c r="B1116" s="33"/>
      <c r="C1116" s="33"/>
      <c r="D1116" s="33"/>
      <c r="E1116" s="33"/>
      <c r="F1116" s="33"/>
      <c r="G1116" s="33"/>
      <c r="H1116" s="33"/>
      <c r="I1116" s="76"/>
      <c r="J1116" s="76"/>
      <c r="K1116" s="76"/>
      <c r="L1116" s="76"/>
      <c r="M1116" s="77"/>
      <c r="N1116" s="59"/>
      <c r="O1116" s="59"/>
      <c r="P1116" s="59"/>
      <c r="Q1116" s="59"/>
      <c r="R1116" s="59"/>
      <c r="S1116" s="59"/>
      <c r="T1116" s="59"/>
      <c r="U1116" s="59"/>
      <c r="V1116" s="59"/>
      <c r="W1116" s="59"/>
      <c r="X1116" s="59"/>
      <c r="Y1116" s="59"/>
      <c r="Z1116" s="59"/>
      <c r="AA1116" s="59"/>
      <c r="AB1116" s="59"/>
      <c r="AC1116" s="59"/>
      <c r="AD1116" s="59"/>
      <c r="AE1116" s="59"/>
      <c r="AF1116" s="59"/>
      <c r="AG1116" s="59"/>
      <c r="AH1116" s="59"/>
      <c r="AI1116" s="59"/>
      <c r="AJ1116" s="59"/>
      <c r="AK1116" s="59"/>
      <c r="AL1116" s="59"/>
      <c r="AM1116" s="59"/>
      <c r="AN1116" s="59"/>
      <c r="AO1116" s="59"/>
      <c r="AP1116" s="59"/>
      <c r="AQ1116" s="59"/>
      <c r="AR1116" s="59"/>
      <c r="AS1116" s="59"/>
      <c r="AT1116" s="59"/>
      <c r="AU1116" s="59"/>
      <c r="AV1116" s="59"/>
      <c r="AW1116" s="59"/>
      <c r="AX1116" s="59"/>
      <c r="AY1116" s="59"/>
      <c r="AZ1116" s="59"/>
      <c r="BA1116" s="59"/>
      <c r="BB1116" s="59"/>
      <c r="BC1116" s="59"/>
      <c r="BD1116" s="59"/>
      <c r="BE1116" s="59"/>
      <c r="BF1116" s="59"/>
      <c r="BG1116" s="59"/>
      <c r="BH1116" s="59"/>
      <c r="BI1116" s="59"/>
      <c r="BJ1116" s="59"/>
      <c r="BK1116" s="59"/>
      <c r="BL1116" s="59"/>
      <c r="BM1116" s="59"/>
      <c r="BN1116" s="59"/>
      <c r="BO1116" s="59"/>
      <c r="BP1116" s="59"/>
      <c r="BQ1116" s="59"/>
      <c r="BR1116" s="59"/>
      <c r="BS1116" s="59"/>
      <c r="BT1116" s="59"/>
      <c r="BU1116" s="59"/>
      <c r="BV1116" s="59"/>
      <c r="BW1116" s="59"/>
      <c r="BX1116" s="59"/>
      <c r="BY1116" s="59"/>
      <c r="BZ1116" s="59"/>
      <c r="CA1116" s="59"/>
      <c r="CB1116" s="59"/>
      <c r="CC1116" s="59"/>
      <c r="CD1116" s="59"/>
      <c r="CE1116" s="59"/>
      <c r="CF1116" s="59"/>
      <c r="CG1116" s="59"/>
      <c r="CH1116" s="59"/>
      <c r="CI1116" s="59"/>
      <c r="CJ1116" s="59"/>
      <c r="CK1116" s="59"/>
      <c r="CL1116" s="59"/>
    </row>
    <row r="1117" spans="1:90" s="75" customFormat="1" x14ac:dyDescent="0.25">
      <c r="A1117" s="4"/>
      <c r="B1117" s="33"/>
      <c r="C1117" s="33"/>
      <c r="D1117" s="33"/>
      <c r="E1117" s="33"/>
      <c r="F1117" s="33"/>
      <c r="G1117" s="33"/>
      <c r="H1117" s="33"/>
      <c r="I1117" s="76"/>
      <c r="J1117" s="76"/>
      <c r="K1117" s="76"/>
      <c r="L1117" s="76"/>
      <c r="M1117" s="77"/>
      <c r="N1117" s="59"/>
      <c r="O1117" s="59"/>
      <c r="P1117" s="59"/>
      <c r="Q1117" s="59"/>
      <c r="R1117" s="59"/>
      <c r="S1117" s="59"/>
      <c r="T1117" s="59"/>
      <c r="U1117" s="59"/>
      <c r="V1117" s="59"/>
      <c r="W1117" s="59"/>
      <c r="X1117" s="59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59"/>
      <c r="AJ1117" s="59"/>
      <c r="AK1117" s="59"/>
      <c r="AL1117" s="59"/>
      <c r="AM1117" s="59"/>
      <c r="AN1117" s="59"/>
      <c r="AO1117" s="59"/>
      <c r="AP1117" s="59"/>
      <c r="AQ1117" s="59"/>
      <c r="AR1117" s="59"/>
      <c r="AS1117" s="59"/>
      <c r="AT1117" s="59"/>
      <c r="AU1117" s="59"/>
      <c r="AV1117" s="59"/>
      <c r="AW1117" s="59"/>
      <c r="AX1117" s="59"/>
      <c r="AY1117" s="59"/>
      <c r="AZ1117" s="59"/>
      <c r="BA1117" s="59"/>
      <c r="BB1117" s="59"/>
      <c r="BC1117" s="59"/>
      <c r="BD1117" s="59"/>
      <c r="BE1117" s="59"/>
      <c r="BF1117" s="59"/>
      <c r="BG1117" s="59"/>
      <c r="BH1117" s="59"/>
      <c r="BI1117" s="59"/>
      <c r="BJ1117" s="59"/>
      <c r="BK1117" s="59"/>
      <c r="BL1117" s="59"/>
      <c r="BM1117" s="59"/>
      <c r="BN1117" s="59"/>
      <c r="BO1117" s="59"/>
      <c r="BP1117" s="59"/>
      <c r="BQ1117" s="59"/>
      <c r="BR1117" s="59"/>
      <c r="BS1117" s="59"/>
      <c r="BT1117" s="59"/>
      <c r="BU1117" s="59"/>
      <c r="BV1117" s="59"/>
      <c r="BW1117" s="59"/>
      <c r="BX1117" s="59"/>
      <c r="BY1117" s="59"/>
      <c r="BZ1117" s="59"/>
      <c r="CA1117" s="59"/>
      <c r="CB1117" s="59"/>
      <c r="CC1117" s="59"/>
      <c r="CD1117" s="59"/>
      <c r="CE1117" s="59"/>
      <c r="CF1117" s="59"/>
      <c r="CG1117" s="59"/>
      <c r="CH1117" s="59"/>
      <c r="CI1117" s="59"/>
      <c r="CJ1117" s="59"/>
      <c r="CK1117" s="59"/>
      <c r="CL1117" s="59"/>
    </row>
    <row r="1118" spans="1:90" s="75" customFormat="1" x14ac:dyDescent="0.25">
      <c r="A1118" s="33"/>
      <c r="B1118" s="33"/>
      <c r="C1118" s="33"/>
      <c r="D1118" s="33"/>
      <c r="E1118" s="33"/>
      <c r="F1118" s="33"/>
      <c r="G1118" s="33"/>
      <c r="H1118" s="33"/>
      <c r="I1118" s="76"/>
      <c r="J1118" s="76"/>
      <c r="K1118" s="76"/>
      <c r="L1118" s="76"/>
      <c r="M1118" s="77"/>
      <c r="N1118" s="59"/>
      <c r="O1118" s="59"/>
      <c r="P1118" s="59"/>
      <c r="Q1118" s="59"/>
      <c r="R1118" s="59"/>
      <c r="S1118" s="59"/>
      <c r="T1118" s="59"/>
      <c r="U1118" s="59"/>
      <c r="V1118" s="59"/>
      <c r="W1118" s="59"/>
      <c r="X1118" s="59"/>
      <c r="Y1118" s="59"/>
      <c r="Z1118" s="59"/>
      <c r="AA1118" s="59"/>
      <c r="AB1118" s="59"/>
      <c r="AC1118" s="59"/>
      <c r="AD1118" s="59"/>
      <c r="AE1118" s="59"/>
      <c r="AF1118" s="59"/>
      <c r="AG1118" s="59"/>
      <c r="AH1118" s="59"/>
      <c r="AI1118" s="59"/>
      <c r="AJ1118" s="59"/>
      <c r="AK1118" s="59"/>
      <c r="AL1118" s="59"/>
      <c r="AM1118" s="59"/>
      <c r="AN1118" s="59"/>
      <c r="AO1118" s="59"/>
      <c r="AP1118" s="59"/>
      <c r="AQ1118" s="59"/>
      <c r="AR1118" s="59"/>
      <c r="AS1118" s="59"/>
      <c r="AT1118" s="59"/>
      <c r="AU1118" s="59"/>
      <c r="AV1118" s="59"/>
      <c r="AW1118" s="59"/>
      <c r="AX1118" s="59"/>
      <c r="AY1118" s="59"/>
      <c r="AZ1118" s="59"/>
      <c r="BA1118" s="59"/>
      <c r="BB1118" s="59"/>
      <c r="BC1118" s="59"/>
      <c r="BD1118" s="59"/>
      <c r="BE1118" s="59"/>
      <c r="BF1118" s="59"/>
      <c r="BG1118" s="59"/>
      <c r="BH1118" s="59"/>
      <c r="BI1118" s="59"/>
      <c r="BJ1118" s="59"/>
      <c r="BK1118" s="59"/>
      <c r="BL1118" s="59"/>
      <c r="BM1118" s="59"/>
      <c r="BN1118" s="59"/>
      <c r="BO1118" s="59"/>
      <c r="BP1118" s="59"/>
      <c r="BQ1118" s="59"/>
      <c r="BR1118" s="59"/>
      <c r="BS1118" s="59"/>
      <c r="BT1118" s="59"/>
      <c r="BU1118" s="59"/>
      <c r="BV1118" s="59"/>
      <c r="BW1118" s="59"/>
      <c r="BX1118" s="59"/>
      <c r="BY1118" s="59"/>
      <c r="BZ1118" s="59"/>
      <c r="CA1118" s="59"/>
      <c r="CB1118" s="59"/>
      <c r="CC1118" s="59"/>
      <c r="CD1118" s="59"/>
      <c r="CE1118" s="59"/>
      <c r="CF1118" s="59"/>
      <c r="CG1118" s="59"/>
      <c r="CH1118" s="59"/>
      <c r="CI1118" s="59"/>
      <c r="CJ1118" s="59"/>
      <c r="CK1118" s="59"/>
      <c r="CL1118" s="59"/>
    </row>
    <row r="1119" spans="1:90" s="75" customFormat="1" x14ac:dyDescent="0.25">
      <c r="A1119" s="33"/>
      <c r="B1119" s="33"/>
      <c r="C1119" s="33"/>
      <c r="D1119" s="33"/>
      <c r="E1119" s="33"/>
      <c r="F1119" s="33"/>
      <c r="G1119" s="33"/>
      <c r="H1119" s="33"/>
      <c r="I1119" s="76"/>
      <c r="J1119" s="76"/>
      <c r="K1119" s="76"/>
      <c r="L1119" s="76"/>
      <c r="M1119" s="77"/>
      <c r="N1119" s="59"/>
      <c r="O1119" s="59"/>
      <c r="P1119" s="59"/>
      <c r="Q1119" s="59"/>
      <c r="R1119" s="59"/>
      <c r="S1119" s="59"/>
      <c r="T1119" s="59"/>
      <c r="U1119" s="59"/>
      <c r="V1119" s="59"/>
      <c r="W1119" s="59"/>
      <c r="X1119" s="59"/>
      <c r="Y1119" s="59"/>
      <c r="Z1119" s="59"/>
      <c r="AA1119" s="59"/>
      <c r="AB1119" s="59"/>
      <c r="AC1119" s="59"/>
      <c r="AD1119" s="59"/>
      <c r="AE1119" s="59"/>
      <c r="AF1119" s="59"/>
      <c r="AG1119" s="59"/>
      <c r="AH1119" s="59"/>
      <c r="AI1119" s="59"/>
      <c r="AJ1119" s="59"/>
      <c r="AK1119" s="59"/>
      <c r="AL1119" s="59"/>
      <c r="AM1119" s="59"/>
      <c r="AN1119" s="59"/>
      <c r="AO1119" s="59"/>
      <c r="AP1119" s="59"/>
      <c r="AQ1119" s="59"/>
      <c r="AR1119" s="59"/>
      <c r="AS1119" s="59"/>
      <c r="AT1119" s="59"/>
      <c r="AU1119" s="59"/>
      <c r="AV1119" s="59"/>
      <c r="AW1119" s="59"/>
      <c r="AX1119" s="59"/>
      <c r="AY1119" s="59"/>
      <c r="AZ1119" s="59"/>
      <c r="BA1119" s="59"/>
      <c r="BB1119" s="59"/>
      <c r="BC1119" s="59"/>
      <c r="BD1119" s="59"/>
      <c r="BE1119" s="59"/>
      <c r="BF1119" s="59"/>
      <c r="BG1119" s="59"/>
      <c r="BH1119" s="59"/>
      <c r="BI1119" s="59"/>
      <c r="BJ1119" s="59"/>
      <c r="BK1119" s="59"/>
      <c r="BL1119" s="59"/>
      <c r="BM1119" s="59"/>
      <c r="BN1119" s="59"/>
      <c r="BO1119" s="59"/>
      <c r="BP1119" s="59"/>
      <c r="BQ1119" s="59"/>
      <c r="BR1119" s="59"/>
      <c r="BS1119" s="59"/>
      <c r="BT1119" s="59"/>
      <c r="BU1119" s="59"/>
      <c r="BV1119" s="59"/>
      <c r="BW1119" s="59"/>
      <c r="BX1119" s="59"/>
      <c r="BY1119" s="59"/>
      <c r="BZ1119" s="59"/>
      <c r="CA1119" s="59"/>
      <c r="CB1119" s="59"/>
      <c r="CC1119" s="59"/>
      <c r="CD1119" s="59"/>
      <c r="CE1119" s="59"/>
      <c r="CF1119" s="59"/>
      <c r="CG1119" s="59"/>
      <c r="CH1119" s="59"/>
      <c r="CI1119" s="59"/>
      <c r="CJ1119" s="59"/>
      <c r="CK1119" s="59"/>
      <c r="CL1119" s="59"/>
    </row>
    <row r="1120" spans="1:90" s="75" customFormat="1" x14ac:dyDescent="0.25">
      <c r="A1120" s="33"/>
      <c r="B1120" s="33"/>
      <c r="C1120" s="33"/>
      <c r="D1120" s="33"/>
      <c r="E1120" s="33"/>
      <c r="F1120" s="33"/>
      <c r="G1120" s="33"/>
      <c r="H1120" s="33"/>
      <c r="I1120" s="76"/>
      <c r="J1120" s="76"/>
      <c r="K1120" s="76"/>
      <c r="L1120" s="76"/>
      <c r="M1120" s="77"/>
      <c r="N1120" s="59"/>
      <c r="O1120" s="59"/>
      <c r="P1120" s="59"/>
      <c r="Q1120" s="59"/>
      <c r="R1120" s="59"/>
      <c r="S1120" s="59"/>
      <c r="T1120" s="59"/>
      <c r="U1120" s="59"/>
      <c r="V1120" s="59"/>
      <c r="W1120" s="59"/>
      <c r="X1120" s="59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59"/>
      <c r="AJ1120" s="59"/>
      <c r="AK1120" s="59"/>
      <c r="AL1120" s="59"/>
      <c r="AM1120" s="59"/>
      <c r="AN1120" s="59"/>
      <c r="AO1120" s="59"/>
      <c r="AP1120" s="59"/>
      <c r="AQ1120" s="59"/>
      <c r="AR1120" s="59"/>
      <c r="AS1120" s="59"/>
      <c r="AT1120" s="59"/>
      <c r="AU1120" s="59"/>
      <c r="AV1120" s="59"/>
      <c r="AW1120" s="59"/>
      <c r="AX1120" s="59"/>
      <c r="AY1120" s="59"/>
      <c r="AZ1120" s="59"/>
      <c r="BA1120" s="59"/>
      <c r="BB1120" s="59"/>
      <c r="BC1120" s="59"/>
      <c r="BD1120" s="59"/>
      <c r="BE1120" s="59"/>
      <c r="BF1120" s="59"/>
      <c r="BG1120" s="59"/>
      <c r="BH1120" s="59"/>
      <c r="BI1120" s="59"/>
      <c r="BJ1120" s="59"/>
      <c r="BK1120" s="59"/>
      <c r="BL1120" s="59"/>
      <c r="BM1120" s="59"/>
      <c r="BN1120" s="59"/>
      <c r="BO1120" s="59"/>
      <c r="BP1120" s="59"/>
      <c r="BQ1120" s="59"/>
      <c r="BR1120" s="59"/>
      <c r="BS1120" s="59"/>
      <c r="BT1120" s="59"/>
      <c r="BU1120" s="59"/>
      <c r="BV1120" s="59"/>
      <c r="BW1120" s="59"/>
      <c r="BX1120" s="59"/>
      <c r="BY1120" s="59"/>
      <c r="BZ1120" s="59"/>
      <c r="CA1120" s="59"/>
      <c r="CB1120" s="59"/>
      <c r="CC1120" s="59"/>
      <c r="CD1120" s="59"/>
      <c r="CE1120" s="59"/>
      <c r="CF1120" s="59"/>
      <c r="CG1120" s="59"/>
      <c r="CH1120" s="59"/>
      <c r="CI1120" s="59"/>
      <c r="CJ1120" s="59"/>
      <c r="CK1120" s="59"/>
      <c r="CL1120" s="59"/>
    </row>
    <row r="1121" spans="1:90" s="75" customFormat="1" x14ac:dyDescent="0.25">
      <c r="A1121" s="33"/>
      <c r="B1121" s="33"/>
      <c r="C1121" s="33"/>
      <c r="D1121" s="33"/>
      <c r="E1121" s="33"/>
      <c r="F1121" s="33"/>
      <c r="G1121" s="33"/>
      <c r="H1121" s="33"/>
      <c r="I1121" s="76"/>
      <c r="J1121" s="76"/>
      <c r="K1121" s="76"/>
      <c r="L1121" s="76"/>
      <c r="M1121" s="77"/>
      <c r="N1121" s="59"/>
      <c r="O1121" s="59"/>
      <c r="P1121" s="59"/>
      <c r="Q1121" s="59"/>
      <c r="R1121" s="59"/>
      <c r="S1121" s="59"/>
      <c r="T1121" s="59"/>
      <c r="U1121" s="59"/>
      <c r="V1121" s="59"/>
      <c r="W1121" s="59"/>
      <c r="X1121" s="59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9"/>
      <c r="AM1121" s="59"/>
      <c r="AN1121" s="59"/>
      <c r="AO1121" s="59"/>
      <c r="AP1121" s="59"/>
      <c r="AQ1121" s="59"/>
      <c r="AR1121" s="59"/>
      <c r="AS1121" s="59"/>
      <c r="AT1121" s="59"/>
      <c r="AU1121" s="59"/>
      <c r="AV1121" s="59"/>
      <c r="AW1121" s="59"/>
      <c r="AX1121" s="59"/>
      <c r="AY1121" s="59"/>
      <c r="AZ1121" s="59"/>
      <c r="BA1121" s="59"/>
      <c r="BB1121" s="59"/>
      <c r="BC1121" s="59"/>
      <c r="BD1121" s="59"/>
      <c r="BE1121" s="59"/>
      <c r="BF1121" s="59"/>
      <c r="BG1121" s="59"/>
      <c r="BH1121" s="59"/>
      <c r="BI1121" s="59"/>
      <c r="BJ1121" s="59"/>
      <c r="BK1121" s="59"/>
      <c r="BL1121" s="59"/>
      <c r="BM1121" s="59"/>
      <c r="BN1121" s="59"/>
      <c r="BO1121" s="59"/>
      <c r="BP1121" s="59"/>
      <c r="BQ1121" s="59"/>
      <c r="BR1121" s="59"/>
      <c r="BS1121" s="59"/>
      <c r="BT1121" s="59"/>
      <c r="BU1121" s="59"/>
      <c r="BV1121" s="59"/>
      <c r="BW1121" s="59"/>
      <c r="BX1121" s="59"/>
      <c r="BY1121" s="59"/>
      <c r="BZ1121" s="59"/>
      <c r="CA1121" s="59"/>
      <c r="CB1121" s="59"/>
      <c r="CC1121" s="59"/>
      <c r="CD1121" s="59"/>
      <c r="CE1121" s="59"/>
      <c r="CF1121" s="59"/>
      <c r="CG1121" s="59"/>
      <c r="CH1121" s="59"/>
      <c r="CI1121" s="59"/>
      <c r="CJ1121" s="59"/>
      <c r="CK1121" s="59"/>
      <c r="CL1121" s="59"/>
    </row>
    <row r="1122" spans="1:90" s="75" customFormat="1" x14ac:dyDescent="0.25">
      <c r="A1122" s="33"/>
      <c r="B1122" s="33"/>
      <c r="C1122" s="33"/>
      <c r="D1122" s="33"/>
      <c r="E1122" s="33"/>
      <c r="F1122" s="33"/>
      <c r="G1122" s="33"/>
      <c r="H1122" s="33"/>
      <c r="I1122" s="76"/>
      <c r="J1122" s="76"/>
      <c r="K1122" s="76"/>
      <c r="L1122" s="76"/>
      <c r="M1122" s="77"/>
      <c r="N1122" s="59"/>
      <c r="O1122" s="59"/>
      <c r="P1122" s="59"/>
      <c r="Q1122" s="59"/>
      <c r="R1122" s="59"/>
      <c r="S1122" s="59"/>
      <c r="T1122" s="59"/>
      <c r="U1122" s="59"/>
      <c r="V1122" s="59"/>
      <c r="W1122" s="59"/>
      <c r="X1122" s="59"/>
      <c r="Y1122" s="59"/>
      <c r="Z1122" s="59"/>
      <c r="AA1122" s="59"/>
      <c r="AB1122" s="59"/>
      <c r="AC1122" s="59"/>
      <c r="AD1122" s="59"/>
      <c r="AE1122" s="59"/>
      <c r="AF1122" s="59"/>
      <c r="AG1122" s="59"/>
      <c r="AH1122" s="59"/>
      <c r="AI1122" s="59"/>
      <c r="AJ1122" s="59"/>
      <c r="AK1122" s="59"/>
      <c r="AL1122" s="59"/>
      <c r="AM1122" s="59"/>
      <c r="AN1122" s="59"/>
      <c r="AO1122" s="59"/>
      <c r="AP1122" s="59"/>
      <c r="AQ1122" s="59"/>
      <c r="AR1122" s="59"/>
      <c r="AS1122" s="59"/>
      <c r="AT1122" s="59"/>
      <c r="AU1122" s="59"/>
      <c r="AV1122" s="59"/>
      <c r="AW1122" s="59"/>
      <c r="AX1122" s="59"/>
      <c r="AY1122" s="59"/>
      <c r="AZ1122" s="59"/>
      <c r="BA1122" s="59"/>
      <c r="BB1122" s="59"/>
      <c r="BC1122" s="59"/>
      <c r="BD1122" s="59"/>
      <c r="BE1122" s="59"/>
      <c r="BF1122" s="59"/>
      <c r="BG1122" s="59"/>
      <c r="BH1122" s="59"/>
      <c r="BI1122" s="59"/>
      <c r="BJ1122" s="59"/>
      <c r="BK1122" s="59"/>
      <c r="BL1122" s="59"/>
      <c r="BM1122" s="59"/>
      <c r="BN1122" s="59"/>
      <c r="BO1122" s="59"/>
      <c r="BP1122" s="59"/>
      <c r="BQ1122" s="59"/>
      <c r="BR1122" s="59"/>
      <c r="BS1122" s="59"/>
      <c r="BT1122" s="59"/>
      <c r="BU1122" s="59"/>
      <c r="BV1122" s="59"/>
      <c r="BW1122" s="59"/>
      <c r="BX1122" s="59"/>
      <c r="BY1122" s="59"/>
      <c r="BZ1122" s="59"/>
      <c r="CA1122" s="59"/>
      <c r="CB1122" s="59"/>
      <c r="CC1122" s="59"/>
      <c r="CD1122" s="59"/>
      <c r="CE1122" s="59"/>
      <c r="CF1122" s="59"/>
      <c r="CG1122" s="59"/>
      <c r="CH1122" s="59"/>
      <c r="CI1122" s="59"/>
      <c r="CJ1122" s="59"/>
      <c r="CK1122" s="59"/>
      <c r="CL1122" s="59"/>
    </row>
    <row r="1123" spans="1:90" s="75" customFormat="1" x14ac:dyDescent="0.25">
      <c r="A1123" s="33"/>
      <c r="B1123" s="33"/>
      <c r="C1123" s="33"/>
      <c r="D1123" s="33"/>
      <c r="E1123" s="33"/>
      <c r="F1123" s="33"/>
      <c r="G1123" s="33"/>
      <c r="H1123" s="33"/>
      <c r="I1123" s="76"/>
      <c r="J1123" s="76"/>
      <c r="K1123" s="76"/>
      <c r="L1123" s="76"/>
      <c r="M1123" s="77"/>
      <c r="N1123" s="59"/>
      <c r="O1123" s="59"/>
      <c r="P1123" s="59"/>
      <c r="Q1123" s="59"/>
      <c r="R1123" s="59"/>
      <c r="S1123" s="59"/>
      <c r="T1123" s="59"/>
      <c r="U1123" s="59"/>
      <c r="V1123" s="59"/>
      <c r="W1123" s="59"/>
      <c r="X1123" s="59"/>
      <c r="Y1123" s="59"/>
      <c r="Z1123" s="59"/>
      <c r="AA1123" s="59"/>
      <c r="AB1123" s="59"/>
      <c r="AC1123" s="59"/>
      <c r="AD1123" s="59"/>
      <c r="AE1123" s="59"/>
      <c r="AF1123" s="59"/>
      <c r="AG1123" s="59"/>
      <c r="AH1123" s="59"/>
      <c r="AI1123" s="59"/>
      <c r="AJ1123" s="59"/>
      <c r="AK1123" s="59"/>
      <c r="AL1123" s="59"/>
      <c r="AM1123" s="59"/>
      <c r="AN1123" s="59"/>
      <c r="AO1123" s="59"/>
      <c r="AP1123" s="59"/>
      <c r="AQ1123" s="59"/>
      <c r="AR1123" s="59"/>
      <c r="AS1123" s="59"/>
      <c r="AT1123" s="59"/>
      <c r="AU1123" s="59"/>
      <c r="AV1123" s="59"/>
      <c r="AW1123" s="59"/>
      <c r="AX1123" s="59"/>
      <c r="AY1123" s="59"/>
      <c r="AZ1123" s="59"/>
      <c r="BA1123" s="59"/>
      <c r="BB1123" s="59"/>
      <c r="BC1123" s="59"/>
      <c r="BD1123" s="59"/>
      <c r="BE1123" s="59"/>
      <c r="BF1123" s="59"/>
      <c r="BG1123" s="59"/>
      <c r="BH1123" s="59"/>
      <c r="BI1123" s="59"/>
      <c r="BJ1123" s="59"/>
      <c r="BK1123" s="59"/>
      <c r="BL1123" s="59"/>
      <c r="BM1123" s="59"/>
      <c r="BN1123" s="59"/>
      <c r="BO1123" s="59"/>
      <c r="BP1123" s="59"/>
      <c r="BQ1123" s="59"/>
      <c r="BR1123" s="59"/>
      <c r="BS1123" s="59"/>
      <c r="BT1123" s="59"/>
      <c r="BU1123" s="59"/>
      <c r="BV1123" s="59"/>
      <c r="BW1123" s="59"/>
      <c r="BX1123" s="59"/>
      <c r="BY1123" s="59"/>
      <c r="BZ1123" s="59"/>
      <c r="CA1123" s="59"/>
      <c r="CB1123" s="59"/>
      <c r="CC1123" s="59"/>
      <c r="CD1123" s="59"/>
      <c r="CE1123" s="59"/>
      <c r="CF1123" s="59"/>
      <c r="CG1123" s="59"/>
      <c r="CH1123" s="59"/>
      <c r="CI1123" s="59"/>
      <c r="CJ1123" s="59"/>
      <c r="CK1123" s="59"/>
      <c r="CL1123" s="59"/>
    </row>
    <row r="1124" spans="1:90" s="75" customFormat="1" x14ac:dyDescent="0.25">
      <c r="A1124" s="33"/>
      <c r="B1124" s="4"/>
      <c r="C1124" s="4"/>
      <c r="D1124" s="4"/>
      <c r="E1124" s="4"/>
      <c r="F1124" s="4"/>
      <c r="G1124" s="4"/>
      <c r="H1124" s="4"/>
      <c r="I1124" s="76"/>
      <c r="J1124" s="76"/>
      <c r="K1124" s="76"/>
      <c r="L1124" s="76"/>
      <c r="M1124" s="77"/>
      <c r="N1124" s="59"/>
      <c r="O1124" s="59"/>
      <c r="P1124" s="59"/>
      <c r="Q1124" s="59"/>
      <c r="R1124" s="59"/>
      <c r="S1124" s="59"/>
      <c r="T1124" s="59"/>
      <c r="U1124" s="59"/>
      <c r="V1124" s="59"/>
      <c r="W1124" s="59"/>
      <c r="X1124" s="59"/>
      <c r="Y1124" s="59"/>
      <c r="Z1124" s="59"/>
      <c r="AA1124" s="59"/>
      <c r="AB1124" s="59"/>
      <c r="AC1124" s="59"/>
      <c r="AD1124" s="59"/>
      <c r="AE1124" s="59"/>
      <c r="AF1124" s="59"/>
      <c r="AG1124" s="59"/>
      <c r="AH1124" s="59"/>
      <c r="AI1124" s="59"/>
      <c r="AJ1124" s="59"/>
      <c r="AK1124" s="59"/>
      <c r="AL1124" s="59"/>
      <c r="AM1124" s="59"/>
      <c r="AN1124" s="59"/>
      <c r="AO1124" s="59"/>
      <c r="AP1124" s="59"/>
      <c r="AQ1124" s="59"/>
      <c r="AR1124" s="59"/>
      <c r="AS1124" s="59"/>
      <c r="AT1124" s="59"/>
      <c r="AU1124" s="59"/>
      <c r="AV1124" s="59"/>
      <c r="AW1124" s="59"/>
      <c r="AX1124" s="59"/>
      <c r="AY1124" s="59"/>
      <c r="AZ1124" s="59"/>
      <c r="BA1124" s="59"/>
      <c r="BB1124" s="59"/>
      <c r="BC1124" s="59"/>
      <c r="BD1124" s="59"/>
      <c r="BE1124" s="59"/>
      <c r="BF1124" s="59"/>
      <c r="BG1124" s="59"/>
      <c r="BH1124" s="59"/>
      <c r="BI1124" s="59"/>
      <c r="BJ1124" s="59"/>
      <c r="BK1124" s="59"/>
      <c r="BL1124" s="59"/>
      <c r="BM1124" s="59"/>
      <c r="BN1124" s="59"/>
      <c r="BO1124" s="59"/>
      <c r="BP1124" s="59"/>
      <c r="BQ1124" s="59"/>
      <c r="BR1124" s="59"/>
      <c r="BS1124" s="59"/>
      <c r="BT1124" s="59"/>
      <c r="BU1124" s="59"/>
      <c r="BV1124" s="59"/>
      <c r="BW1124" s="59"/>
      <c r="BX1124" s="59"/>
      <c r="BY1124" s="59"/>
      <c r="BZ1124" s="59"/>
      <c r="CA1124" s="59"/>
      <c r="CB1124" s="59"/>
      <c r="CC1124" s="59"/>
      <c r="CD1124" s="59"/>
      <c r="CE1124" s="59"/>
      <c r="CF1124" s="59"/>
      <c r="CG1124" s="59"/>
      <c r="CH1124" s="59"/>
      <c r="CI1124" s="59"/>
      <c r="CJ1124" s="59"/>
      <c r="CK1124" s="59"/>
      <c r="CL1124" s="59"/>
    </row>
    <row r="1125" spans="1:90" s="75" customFormat="1" x14ac:dyDescent="0.25">
      <c r="A1125" s="33"/>
      <c r="B1125" s="33"/>
      <c r="C1125" s="33"/>
      <c r="D1125" s="33"/>
      <c r="E1125" s="33"/>
      <c r="F1125" s="33"/>
      <c r="G1125" s="33"/>
      <c r="H1125" s="33"/>
      <c r="I1125" s="76"/>
      <c r="J1125" s="76"/>
      <c r="K1125" s="76"/>
      <c r="L1125" s="76"/>
      <c r="M1125" s="77"/>
      <c r="N1125" s="59"/>
      <c r="O1125" s="59"/>
      <c r="P1125" s="59"/>
      <c r="Q1125" s="59"/>
      <c r="R1125" s="59"/>
      <c r="S1125" s="59"/>
      <c r="T1125" s="59"/>
      <c r="U1125" s="59"/>
      <c r="V1125" s="59"/>
      <c r="W1125" s="59"/>
      <c r="X1125" s="59"/>
      <c r="Y1125" s="59"/>
      <c r="Z1125" s="59"/>
      <c r="AA1125" s="59"/>
      <c r="AB1125" s="59"/>
      <c r="AC1125" s="59"/>
      <c r="AD1125" s="59"/>
      <c r="AE1125" s="59"/>
      <c r="AF1125" s="59"/>
      <c r="AG1125" s="59"/>
      <c r="AH1125" s="59"/>
      <c r="AI1125" s="59"/>
      <c r="AJ1125" s="59"/>
      <c r="AK1125" s="59"/>
      <c r="AL1125" s="59"/>
      <c r="AM1125" s="59"/>
      <c r="AN1125" s="59"/>
      <c r="AO1125" s="59"/>
      <c r="AP1125" s="59"/>
      <c r="AQ1125" s="59"/>
      <c r="AR1125" s="59"/>
      <c r="AS1125" s="59"/>
      <c r="AT1125" s="59"/>
      <c r="AU1125" s="59"/>
      <c r="AV1125" s="59"/>
      <c r="AW1125" s="59"/>
      <c r="AX1125" s="59"/>
      <c r="AY1125" s="59"/>
      <c r="AZ1125" s="59"/>
      <c r="BA1125" s="59"/>
      <c r="BB1125" s="59"/>
      <c r="BC1125" s="59"/>
      <c r="BD1125" s="59"/>
      <c r="BE1125" s="59"/>
      <c r="BF1125" s="59"/>
      <c r="BG1125" s="59"/>
      <c r="BH1125" s="59"/>
      <c r="BI1125" s="59"/>
      <c r="BJ1125" s="59"/>
      <c r="BK1125" s="59"/>
      <c r="BL1125" s="59"/>
      <c r="BM1125" s="59"/>
      <c r="BN1125" s="59"/>
      <c r="BO1125" s="59"/>
      <c r="BP1125" s="59"/>
      <c r="BQ1125" s="59"/>
      <c r="BR1125" s="59"/>
      <c r="BS1125" s="59"/>
      <c r="BT1125" s="59"/>
      <c r="BU1125" s="59"/>
      <c r="BV1125" s="59"/>
      <c r="BW1125" s="59"/>
      <c r="BX1125" s="59"/>
      <c r="BY1125" s="59"/>
      <c r="BZ1125" s="59"/>
      <c r="CA1125" s="59"/>
      <c r="CB1125" s="59"/>
      <c r="CC1125" s="59"/>
      <c r="CD1125" s="59"/>
      <c r="CE1125" s="59"/>
      <c r="CF1125" s="59"/>
      <c r="CG1125" s="59"/>
      <c r="CH1125" s="59"/>
      <c r="CI1125" s="59"/>
      <c r="CJ1125" s="59"/>
      <c r="CK1125" s="59"/>
      <c r="CL1125" s="59"/>
    </row>
    <row r="1126" spans="1:90" s="75" customFormat="1" x14ac:dyDescent="0.25">
      <c r="A1126" s="33"/>
      <c r="B1126" s="33"/>
      <c r="C1126" s="33"/>
      <c r="D1126" s="33"/>
      <c r="E1126" s="33"/>
      <c r="F1126" s="33"/>
      <c r="G1126" s="33"/>
      <c r="H1126" s="33"/>
      <c r="I1126" s="76"/>
      <c r="J1126" s="76"/>
      <c r="K1126" s="76"/>
      <c r="L1126" s="76"/>
      <c r="M1126" s="77"/>
      <c r="N1126" s="59"/>
      <c r="O1126" s="59"/>
      <c r="P1126" s="59"/>
      <c r="Q1126" s="59"/>
      <c r="R1126" s="59"/>
      <c r="S1126" s="59"/>
      <c r="T1126" s="59"/>
      <c r="U1126" s="59"/>
      <c r="V1126" s="59"/>
      <c r="W1126" s="59"/>
      <c r="X1126" s="59"/>
      <c r="Y1126" s="59"/>
      <c r="Z1126" s="59"/>
      <c r="AA1126" s="59"/>
      <c r="AB1126" s="59"/>
      <c r="AC1126" s="59"/>
      <c r="AD1126" s="59"/>
      <c r="AE1126" s="59"/>
      <c r="AF1126" s="59"/>
      <c r="AG1126" s="59"/>
      <c r="AH1126" s="59"/>
      <c r="AI1126" s="59"/>
      <c r="AJ1126" s="59"/>
      <c r="AK1126" s="59"/>
      <c r="AL1126" s="59"/>
      <c r="AM1126" s="59"/>
      <c r="AN1126" s="59"/>
      <c r="AO1126" s="59"/>
      <c r="AP1126" s="59"/>
      <c r="AQ1126" s="59"/>
      <c r="AR1126" s="59"/>
      <c r="AS1126" s="59"/>
      <c r="AT1126" s="59"/>
      <c r="AU1126" s="59"/>
      <c r="AV1126" s="59"/>
      <c r="AW1126" s="59"/>
      <c r="AX1126" s="59"/>
      <c r="AY1126" s="59"/>
      <c r="AZ1126" s="59"/>
      <c r="BA1126" s="59"/>
      <c r="BB1126" s="59"/>
      <c r="BC1126" s="59"/>
      <c r="BD1126" s="59"/>
      <c r="BE1126" s="59"/>
      <c r="BF1126" s="59"/>
      <c r="BG1126" s="59"/>
      <c r="BH1126" s="59"/>
      <c r="BI1126" s="59"/>
      <c r="BJ1126" s="59"/>
      <c r="BK1126" s="59"/>
      <c r="BL1126" s="59"/>
      <c r="BM1126" s="59"/>
      <c r="BN1126" s="59"/>
      <c r="BO1126" s="59"/>
      <c r="BP1126" s="59"/>
      <c r="BQ1126" s="59"/>
      <c r="BR1126" s="59"/>
      <c r="BS1126" s="59"/>
      <c r="BT1126" s="59"/>
      <c r="BU1126" s="59"/>
      <c r="BV1126" s="59"/>
      <c r="BW1126" s="59"/>
      <c r="BX1126" s="59"/>
      <c r="BY1126" s="59"/>
      <c r="BZ1126" s="59"/>
      <c r="CA1126" s="59"/>
      <c r="CB1126" s="59"/>
      <c r="CC1126" s="59"/>
      <c r="CD1126" s="59"/>
      <c r="CE1126" s="59"/>
      <c r="CF1126" s="59"/>
      <c r="CG1126" s="59"/>
      <c r="CH1126" s="59"/>
      <c r="CI1126" s="59"/>
      <c r="CJ1126" s="59"/>
      <c r="CK1126" s="59"/>
      <c r="CL1126" s="59"/>
    </row>
    <row r="1127" spans="1:90" s="75" customFormat="1" x14ac:dyDescent="0.25">
      <c r="A1127" s="33"/>
      <c r="B1127" s="33"/>
      <c r="C1127" s="33"/>
      <c r="D1127" s="33"/>
      <c r="E1127" s="33"/>
      <c r="F1127" s="33"/>
      <c r="G1127" s="33"/>
      <c r="H1127" s="33"/>
      <c r="I1127" s="76"/>
      <c r="J1127" s="76"/>
      <c r="K1127" s="76"/>
      <c r="L1127" s="76"/>
      <c r="M1127" s="77"/>
      <c r="N1127" s="59"/>
      <c r="O1127" s="59"/>
      <c r="P1127" s="59"/>
      <c r="Q1127" s="59"/>
      <c r="R1127" s="59"/>
      <c r="S1127" s="59"/>
      <c r="T1127" s="59"/>
      <c r="U1127" s="59"/>
      <c r="V1127" s="59"/>
      <c r="W1127" s="59"/>
      <c r="X1127" s="59"/>
      <c r="Y1127" s="59"/>
      <c r="Z1127" s="59"/>
      <c r="AA1127" s="59"/>
      <c r="AB1127" s="59"/>
      <c r="AC1127" s="59"/>
      <c r="AD1127" s="59"/>
      <c r="AE1127" s="59"/>
      <c r="AF1127" s="59"/>
      <c r="AG1127" s="59"/>
      <c r="AH1127" s="59"/>
      <c r="AI1127" s="59"/>
      <c r="AJ1127" s="59"/>
      <c r="AK1127" s="59"/>
      <c r="AL1127" s="59"/>
      <c r="AM1127" s="59"/>
      <c r="AN1127" s="59"/>
      <c r="AO1127" s="59"/>
      <c r="AP1127" s="59"/>
      <c r="AQ1127" s="59"/>
      <c r="AR1127" s="59"/>
      <c r="AS1127" s="59"/>
      <c r="AT1127" s="59"/>
      <c r="AU1127" s="59"/>
      <c r="AV1127" s="59"/>
      <c r="AW1127" s="59"/>
      <c r="AX1127" s="59"/>
      <c r="AY1127" s="59"/>
      <c r="AZ1127" s="59"/>
      <c r="BA1127" s="59"/>
      <c r="BB1127" s="59"/>
      <c r="BC1127" s="59"/>
      <c r="BD1127" s="59"/>
      <c r="BE1127" s="59"/>
      <c r="BF1127" s="59"/>
      <c r="BG1127" s="59"/>
      <c r="BH1127" s="59"/>
      <c r="BI1127" s="59"/>
      <c r="BJ1127" s="59"/>
      <c r="BK1127" s="59"/>
      <c r="BL1127" s="59"/>
      <c r="BM1127" s="59"/>
      <c r="BN1127" s="59"/>
      <c r="BO1127" s="59"/>
      <c r="BP1127" s="59"/>
      <c r="BQ1127" s="59"/>
      <c r="BR1127" s="59"/>
      <c r="BS1127" s="59"/>
      <c r="BT1127" s="59"/>
      <c r="BU1127" s="59"/>
      <c r="BV1127" s="59"/>
      <c r="BW1127" s="59"/>
      <c r="BX1127" s="59"/>
      <c r="BY1127" s="59"/>
      <c r="BZ1127" s="59"/>
      <c r="CA1127" s="59"/>
      <c r="CB1127" s="59"/>
      <c r="CC1127" s="59"/>
      <c r="CD1127" s="59"/>
      <c r="CE1127" s="59"/>
      <c r="CF1127" s="59"/>
      <c r="CG1127" s="59"/>
      <c r="CH1127" s="59"/>
      <c r="CI1127" s="59"/>
      <c r="CJ1127" s="59"/>
      <c r="CK1127" s="59"/>
      <c r="CL1127" s="59"/>
    </row>
    <row r="1128" spans="1:90" s="75" customFormat="1" x14ac:dyDescent="0.25">
      <c r="A1128" s="33"/>
      <c r="B1128" s="4"/>
      <c r="C1128" s="4"/>
      <c r="D1128" s="4"/>
      <c r="E1128" s="4"/>
      <c r="F1128" s="4"/>
      <c r="G1128" s="4"/>
      <c r="H1128" s="4"/>
      <c r="I1128" s="76"/>
      <c r="J1128" s="76"/>
      <c r="K1128" s="76"/>
      <c r="L1128" s="76"/>
      <c r="M1128" s="77"/>
      <c r="N1128" s="59"/>
      <c r="O1128" s="59"/>
      <c r="P1128" s="59"/>
      <c r="Q1128" s="59"/>
      <c r="R1128" s="59"/>
      <c r="S1128" s="59"/>
      <c r="T1128" s="59"/>
      <c r="U1128" s="59"/>
      <c r="V1128" s="59"/>
      <c r="W1128" s="59"/>
      <c r="X1128" s="59"/>
      <c r="Y1128" s="59"/>
      <c r="Z1128" s="59"/>
      <c r="AA1128" s="59"/>
      <c r="AB1128" s="59"/>
      <c r="AC1128" s="59"/>
      <c r="AD1128" s="59"/>
      <c r="AE1128" s="59"/>
      <c r="AF1128" s="59"/>
      <c r="AG1128" s="59"/>
      <c r="AH1128" s="59"/>
      <c r="AI1128" s="59"/>
      <c r="AJ1128" s="59"/>
      <c r="AK1128" s="59"/>
      <c r="AL1128" s="59"/>
      <c r="AM1128" s="59"/>
      <c r="AN1128" s="59"/>
      <c r="AO1128" s="59"/>
      <c r="AP1128" s="59"/>
      <c r="AQ1128" s="59"/>
      <c r="AR1128" s="59"/>
      <c r="AS1128" s="59"/>
      <c r="AT1128" s="59"/>
      <c r="AU1128" s="59"/>
      <c r="AV1128" s="59"/>
      <c r="AW1128" s="59"/>
      <c r="AX1128" s="59"/>
      <c r="AY1128" s="59"/>
      <c r="AZ1128" s="59"/>
      <c r="BA1128" s="59"/>
      <c r="BB1128" s="59"/>
      <c r="BC1128" s="59"/>
      <c r="BD1128" s="59"/>
      <c r="BE1128" s="59"/>
      <c r="BF1128" s="59"/>
      <c r="BG1128" s="59"/>
      <c r="BH1128" s="59"/>
      <c r="BI1128" s="59"/>
      <c r="BJ1128" s="59"/>
      <c r="BK1128" s="59"/>
      <c r="BL1128" s="59"/>
      <c r="BM1128" s="59"/>
      <c r="BN1128" s="59"/>
      <c r="BO1128" s="59"/>
      <c r="BP1128" s="59"/>
      <c r="BQ1128" s="59"/>
      <c r="BR1128" s="59"/>
      <c r="BS1128" s="59"/>
      <c r="BT1128" s="59"/>
      <c r="BU1128" s="59"/>
      <c r="BV1128" s="59"/>
      <c r="BW1128" s="59"/>
      <c r="BX1128" s="59"/>
      <c r="BY1128" s="59"/>
      <c r="BZ1128" s="59"/>
      <c r="CA1128" s="59"/>
      <c r="CB1128" s="59"/>
      <c r="CC1128" s="59"/>
      <c r="CD1128" s="59"/>
      <c r="CE1128" s="59"/>
      <c r="CF1128" s="59"/>
      <c r="CG1128" s="59"/>
      <c r="CH1128" s="59"/>
      <c r="CI1128" s="59"/>
      <c r="CJ1128" s="59"/>
      <c r="CK1128" s="59"/>
      <c r="CL1128" s="59"/>
    </row>
    <row r="1129" spans="1:90" s="75" customFormat="1" x14ac:dyDescent="0.25">
      <c r="A1129" s="4"/>
      <c r="B1129" s="33"/>
      <c r="C1129" s="33"/>
      <c r="D1129" s="33"/>
      <c r="E1129" s="33"/>
      <c r="F1129" s="33"/>
      <c r="G1129" s="33"/>
      <c r="H1129" s="33"/>
      <c r="I1129" s="76"/>
      <c r="J1129" s="76"/>
      <c r="K1129" s="76"/>
      <c r="L1129" s="76"/>
      <c r="M1129" s="77"/>
      <c r="N1129" s="59"/>
      <c r="O1129" s="59"/>
      <c r="P1129" s="59"/>
      <c r="Q1129" s="59"/>
      <c r="R1129" s="59"/>
      <c r="S1129" s="59"/>
      <c r="T1129" s="59"/>
      <c r="U1129" s="59"/>
      <c r="V1129" s="59"/>
      <c r="W1129" s="59"/>
      <c r="X1129" s="59"/>
      <c r="Y1129" s="59"/>
      <c r="Z1129" s="59"/>
      <c r="AA1129" s="59"/>
      <c r="AB1129" s="59"/>
      <c r="AC1129" s="59"/>
      <c r="AD1129" s="59"/>
      <c r="AE1129" s="59"/>
      <c r="AF1129" s="59"/>
      <c r="AG1129" s="59"/>
      <c r="AH1129" s="59"/>
      <c r="AI1129" s="59"/>
      <c r="AJ1129" s="59"/>
      <c r="AK1129" s="59"/>
      <c r="AL1129" s="59"/>
      <c r="AM1129" s="59"/>
      <c r="AN1129" s="59"/>
      <c r="AO1129" s="59"/>
      <c r="AP1129" s="59"/>
      <c r="AQ1129" s="59"/>
      <c r="AR1129" s="59"/>
      <c r="AS1129" s="59"/>
      <c r="AT1129" s="59"/>
      <c r="AU1129" s="59"/>
      <c r="AV1129" s="59"/>
      <c r="AW1129" s="59"/>
      <c r="AX1129" s="59"/>
      <c r="AY1129" s="59"/>
      <c r="AZ1129" s="59"/>
      <c r="BA1129" s="59"/>
      <c r="BB1129" s="59"/>
      <c r="BC1129" s="59"/>
      <c r="BD1129" s="59"/>
      <c r="BE1129" s="59"/>
      <c r="BF1129" s="59"/>
      <c r="BG1129" s="59"/>
      <c r="BH1129" s="59"/>
      <c r="BI1129" s="59"/>
      <c r="BJ1129" s="59"/>
      <c r="BK1129" s="59"/>
      <c r="BL1129" s="59"/>
      <c r="BM1129" s="59"/>
      <c r="BN1129" s="59"/>
      <c r="BO1129" s="59"/>
      <c r="BP1129" s="59"/>
      <c r="BQ1129" s="59"/>
      <c r="BR1129" s="59"/>
      <c r="BS1129" s="59"/>
      <c r="BT1129" s="59"/>
      <c r="BU1129" s="59"/>
      <c r="BV1129" s="59"/>
      <c r="BW1129" s="59"/>
      <c r="BX1129" s="59"/>
      <c r="BY1129" s="59"/>
      <c r="BZ1129" s="59"/>
      <c r="CA1129" s="59"/>
      <c r="CB1129" s="59"/>
      <c r="CC1129" s="59"/>
      <c r="CD1129" s="59"/>
      <c r="CE1129" s="59"/>
      <c r="CF1129" s="59"/>
      <c r="CG1129" s="59"/>
      <c r="CH1129" s="59"/>
      <c r="CI1129" s="59"/>
      <c r="CJ1129" s="59"/>
      <c r="CK1129" s="59"/>
      <c r="CL1129" s="59"/>
    </row>
    <row r="1130" spans="1:90" s="75" customFormat="1" x14ac:dyDescent="0.25">
      <c r="A1130" s="33"/>
      <c r="B1130" s="33"/>
      <c r="C1130" s="33"/>
      <c r="D1130" s="33"/>
      <c r="E1130" s="33"/>
      <c r="F1130" s="33"/>
      <c r="G1130" s="33"/>
      <c r="H1130" s="33"/>
      <c r="I1130" s="76"/>
      <c r="J1130" s="76"/>
      <c r="K1130" s="76"/>
      <c r="L1130" s="76"/>
      <c r="M1130" s="77"/>
      <c r="N1130" s="59"/>
      <c r="O1130" s="59"/>
      <c r="P1130" s="59"/>
      <c r="Q1130" s="59"/>
      <c r="R1130" s="59"/>
      <c r="S1130" s="59"/>
      <c r="T1130" s="59"/>
      <c r="U1130" s="59"/>
      <c r="V1130" s="59"/>
      <c r="W1130" s="59"/>
      <c r="X1130" s="59"/>
      <c r="Y1130" s="59"/>
      <c r="Z1130" s="59"/>
      <c r="AA1130" s="59"/>
      <c r="AB1130" s="59"/>
      <c r="AC1130" s="59"/>
      <c r="AD1130" s="59"/>
      <c r="AE1130" s="59"/>
      <c r="AF1130" s="59"/>
      <c r="AG1130" s="59"/>
      <c r="AH1130" s="59"/>
      <c r="AI1130" s="59"/>
      <c r="AJ1130" s="59"/>
      <c r="AK1130" s="59"/>
      <c r="AL1130" s="59"/>
      <c r="AM1130" s="59"/>
      <c r="AN1130" s="59"/>
      <c r="AO1130" s="59"/>
      <c r="AP1130" s="59"/>
      <c r="AQ1130" s="59"/>
      <c r="AR1130" s="59"/>
      <c r="AS1130" s="59"/>
      <c r="AT1130" s="59"/>
      <c r="AU1130" s="59"/>
      <c r="AV1130" s="59"/>
      <c r="AW1130" s="59"/>
      <c r="AX1130" s="59"/>
      <c r="AY1130" s="59"/>
      <c r="AZ1130" s="59"/>
      <c r="BA1130" s="59"/>
      <c r="BB1130" s="59"/>
      <c r="BC1130" s="59"/>
      <c r="BD1130" s="59"/>
      <c r="BE1130" s="59"/>
      <c r="BF1130" s="59"/>
      <c r="BG1130" s="59"/>
      <c r="BH1130" s="59"/>
      <c r="BI1130" s="59"/>
      <c r="BJ1130" s="59"/>
      <c r="BK1130" s="59"/>
      <c r="BL1130" s="59"/>
      <c r="BM1130" s="59"/>
      <c r="BN1130" s="59"/>
      <c r="BO1130" s="59"/>
      <c r="BP1130" s="59"/>
      <c r="BQ1130" s="59"/>
      <c r="BR1130" s="59"/>
      <c r="BS1130" s="59"/>
      <c r="BT1130" s="59"/>
      <c r="BU1130" s="59"/>
      <c r="BV1130" s="59"/>
      <c r="BW1130" s="59"/>
      <c r="BX1130" s="59"/>
      <c r="BY1130" s="59"/>
      <c r="BZ1130" s="59"/>
      <c r="CA1130" s="59"/>
      <c r="CB1130" s="59"/>
      <c r="CC1130" s="59"/>
      <c r="CD1130" s="59"/>
      <c r="CE1130" s="59"/>
      <c r="CF1130" s="59"/>
      <c r="CG1130" s="59"/>
      <c r="CH1130" s="59"/>
      <c r="CI1130" s="59"/>
      <c r="CJ1130" s="59"/>
      <c r="CK1130" s="59"/>
      <c r="CL1130" s="59"/>
    </row>
    <row r="1131" spans="1:90" s="75" customFormat="1" x14ac:dyDescent="0.25">
      <c r="A1131" s="33"/>
      <c r="B1131" s="4"/>
      <c r="C1131" s="4"/>
      <c r="D1131" s="4"/>
      <c r="E1131" s="4"/>
      <c r="F1131" s="4"/>
      <c r="G1131" s="4"/>
      <c r="H1131" s="4"/>
      <c r="I1131" s="76"/>
      <c r="J1131" s="76"/>
      <c r="K1131" s="76"/>
      <c r="L1131" s="76"/>
      <c r="M1131" s="77"/>
      <c r="N1131" s="59"/>
      <c r="O1131" s="59"/>
      <c r="P1131" s="59"/>
      <c r="Q1131" s="59"/>
      <c r="R1131" s="59"/>
      <c r="S1131" s="59"/>
      <c r="T1131" s="59"/>
      <c r="U1131" s="59"/>
      <c r="V1131" s="59"/>
      <c r="W1131" s="59"/>
      <c r="X1131" s="59"/>
      <c r="Y1131" s="59"/>
      <c r="Z1131" s="59"/>
      <c r="AA1131" s="59"/>
      <c r="AB1131" s="59"/>
      <c r="AC1131" s="59"/>
      <c r="AD1131" s="59"/>
      <c r="AE1131" s="59"/>
      <c r="AF1131" s="59"/>
      <c r="AG1131" s="59"/>
      <c r="AH1131" s="59"/>
      <c r="AI1131" s="59"/>
      <c r="AJ1131" s="59"/>
      <c r="AK1131" s="59"/>
      <c r="AL1131" s="59"/>
      <c r="AM1131" s="59"/>
      <c r="AN1131" s="59"/>
      <c r="AO1131" s="59"/>
      <c r="AP1131" s="59"/>
      <c r="AQ1131" s="59"/>
      <c r="AR1131" s="59"/>
      <c r="AS1131" s="59"/>
      <c r="AT1131" s="59"/>
      <c r="AU1131" s="59"/>
      <c r="AV1131" s="59"/>
      <c r="AW1131" s="59"/>
      <c r="AX1131" s="59"/>
      <c r="AY1131" s="59"/>
      <c r="AZ1131" s="59"/>
      <c r="BA1131" s="59"/>
      <c r="BB1131" s="59"/>
      <c r="BC1131" s="59"/>
      <c r="BD1131" s="59"/>
      <c r="BE1131" s="59"/>
      <c r="BF1131" s="59"/>
      <c r="BG1131" s="59"/>
      <c r="BH1131" s="59"/>
      <c r="BI1131" s="59"/>
      <c r="BJ1131" s="59"/>
      <c r="BK1131" s="59"/>
      <c r="BL1131" s="59"/>
      <c r="BM1131" s="59"/>
      <c r="BN1131" s="59"/>
      <c r="BO1131" s="59"/>
      <c r="BP1131" s="59"/>
      <c r="BQ1131" s="59"/>
      <c r="BR1131" s="59"/>
      <c r="BS1131" s="59"/>
      <c r="BT1131" s="59"/>
      <c r="BU1131" s="59"/>
      <c r="BV1131" s="59"/>
      <c r="BW1131" s="59"/>
      <c r="BX1131" s="59"/>
      <c r="BY1131" s="59"/>
      <c r="BZ1131" s="59"/>
      <c r="CA1131" s="59"/>
      <c r="CB1131" s="59"/>
      <c r="CC1131" s="59"/>
      <c r="CD1131" s="59"/>
      <c r="CE1131" s="59"/>
      <c r="CF1131" s="59"/>
      <c r="CG1131" s="59"/>
      <c r="CH1131" s="59"/>
      <c r="CI1131" s="59"/>
      <c r="CJ1131" s="59"/>
      <c r="CK1131" s="59"/>
      <c r="CL1131" s="59"/>
    </row>
    <row r="1132" spans="1:90" s="75" customFormat="1" x14ac:dyDescent="0.25">
      <c r="A1132" s="33"/>
      <c r="B1132" s="33"/>
      <c r="C1132" s="33"/>
      <c r="D1132" s="33"/>
      <c r="E1132" s="33"/>
      <c r="F1132" s="33"/>
      <c r="G1132" s="33"/>
      <c r="H1132" s="33"/>
      <c r="I1132" s="76"/>
      <c r="J1132" s="76"/>
      <c r="K1132" s="76"/>
      <c r="L1132" s="76"/>
      <c r="M1132" s="77"/>
      <c r="N1132" s="59"/>
      <c r="O1132" s="59"/>
      <c r="P1132" s="59"/>
      <c r="Q1132" s="59"/>
      <c r="R1132" s="59"/>
      <c r="S1132" s="59"/>
      <c r="T1132" s="59"/>
      <c r="U1132" s="59"/>
      <c r="V1132" s="59"/>
      <c r="W1132" s="59"/>
      <c r="X1132" s="59"/>
      <c r="Y1132" s="59"/>
      <c r="Z1132" s="59"/>
      <c r="AA1132" s="59"/>
      <c r="AB1132" s="59"/>
      <c r="AC1132" s="59"/>
      <c r="AD1132" s="59"/>
      <c r="AE1132" s="59"/>
      <c r="AF1132" s="59"/>
      <c r="AG1132" s="59"/>
      <c r="AH1132" s="59"/>
      <c r="AI1132" s="59"/>
      <c r="AJ1132" s="59"/>
      <c r="AK1132" s="59"/>
      <c r="AL1132" s="59"/>
      <c r="AM1132" s="59"/>
      <c r="AN1132" s="59"/>
      <c r="AO1132" s="59"/>
      <c r="AP1132" s="59"/>
      <c r="AQ1132" s="59"/>
      <c r="AR1132" s="59"/>
      <c r="AS1132" s="59"/>
      <c r="AT1132" s="59"/>
      <c r="AU1132" s="59"/>
      <c r="AV1132" s="59"/>
      <c r="AW1132" s="59"/>
      <c r="AX1132" s="59"/>
      <c r="AY1132" s="59"/>
      <c r="AZ1132" s="59"/>
      <c r="BA1132" s="59"/>
      <c r="BB1132" s="59"/>
      <c r="BC1132" s="59"/>
      <c r="BD1132" s="59"/>
      <c r="BE1132" s="59"/>
      <c r="BF1132" s="59"/>
      <c r="BG1132" s="59"/>
      <c r="BH1132" s="59"/>
      <c r="BI1132" s="59"/>
      <c r="BJ1132" s="59"/>
      <c r="BK1132" s="59"/>
      <c r="BL1132" s="59"/>
      <c r="BM1132" s="59"/>
      <c r="BN1132" s="59"/>
      <c r="BO1132" s="59"/>
      <c r="BP1132" s="59"/>
      <c r="BQ1132" s="59"/>
      <c r="BR1132" s="59"/>
      <c r="BS1132" s="59"/>
      <c r="BT1132" s="59"/>
      <c r="BU1132" s="59"/>
      <c r="BV1132" s="59"/>
      <c r="BW1132" s="59"/>
      <c r="BX1132" s="59"/>
      <c r="BY1132" s="59"/>
      <c r="BZ1132" s="59"/>
      <c r="CA1132" s="59"/>
      <c r="CB1132" s="59"/>
      <c r="CC1132" s="59"/>
      <c r="CD1132" s="59"/>
      <c r="CE1132" s="59"/>
      <c r="CF1132" s="59"/>
      <c r="CG1132" s="59"/>
      <c r="CH1132" s="59"/>
      <c r="CI1132" s="59"/>
      <c r="CJ1132" s="59"/>
      <c r="CK1132" s="59"/>
      <c r="CL1132" s="59"/>
    </row>
    <row r="1133" spans="1:90" s="75" customFormat="1" x14ac:dyDescent="0.25">
      <c r="A1133" s="4"/>
      <c r="B1133" s="33"/>
      <c r="C1133" s="33"/>
      <c r="D1133" s="33"/>
      <c r="E1133" s="33"/>
      <c r="F1133" s="33"/>
      <c r="G1133" s="33"/>
      <c r="H1133" s="33"/>
      <c r="I1133" s="76"/>
      <c r="J1133" s="76"/>
      <c r="K1133" s="76"/>
      <c r="L1133" s="76"/>
      <c r="M1133" s="77"/>
      <c r="N1133" s="59"/>
      <c r="O1133" s="59"/>
      <c r="P1133" s="59"/>
      <c r="Q1133" s="59"/>
      <c r="R1133" s="59"/>
      <c r="S1133" s="59"/>
      <c r="T1133" s="59"/>
      <c r="U1133" s="59"/>
      <c r="V1133" s="59"/>
      <c r="W1133" s="59"/>
      <c r="X1133" s="59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59"/>
      <c r="AJ1133" s="59"/>
      <c r="AK1133" s="59"/>
      <c r="AL1133" s="59"/>
      <c r="AM1133" s="59"/>
      <c r="AN1133" s="59"/>
      <c r="AO1133" s="59"/>
      <c r="AP1133" s="59"/>
      <c r="AQ1133" s="59"/>
      <c r="AR1133" s="59"/>
      <c r="AS1133" s="59"/>
      <c r="AT1133" s="59"/>
      <c r="AU1133" s="59"/>
      <c r="AV1133" s="59"/>
      <c r="AW1133" s="59"/>
      <c r="AX1133" s="59"/>
      <c r="AY1133" s="59"/>
      <c r="AZ1133" s="59"/>
      <c r="BA1133" s="59"/>
      <c r="BB1133" s="59"/>
      <c r="BC1133" s="59"/>
      <c r="BD1133" s="59"/>
      <c r="BE1133" s="59"/>
      <c r="BF1133" s="59"/>
      <c r="BG1133" s="59"/>
      <c r="BH1133" s="59"/>
      <c r="BI1133" s="59"/>
      <c r="BJ1133" s="59"/>
      <c r="BK1133" s="59"/>
      <c r="BL1133" s="59"/>
      <c r="BM1133" s="59"/>
      <c r="BN1133" s="59"/>
      <c r="BO1133" s="59"/>
      <c r="BP1133" s="59"/>
      <c r="BQ1133" s="59"/>
      <c r="BR1133" s="59"/>
      <c r="BS1133" s="59"/>
      <c r="BT1133" s="59"/>
      <c r="BU1133" s="59"/>
      <c r="BV1133" s="59"/>
      <c r="BW1133" s="59"/>
      <c r="BX1133" s="59"/>
      <c r="BY1133" s="59"/>
      <c r="BZ1133" s="59"/>
      <c r="CA1133" s="59"/>
      <c r="CB1133" s="59"/>
      <c r="CC1133" s="59"/>
      <c r="CD1133" s="59"/>
      <c r="CE1133" s="59"/>
      <c r="CF1133" s="59"/>
      <c r="CG1133" s="59"/>
      <c r="CH1133" s="59"/>
      <c r="CI1133" s="59"/>
      <c r="CJ1133" s="59"/>
      <c r="CK1133" s="59"/>
      <c r="CL1133" s="59"/>
    </row>
    <row r="1134" spans="1:90" s="75" customFormat="1" x14ac:dyDescent="0.25">
      <c r="A1134" s="33"/>
      <c r="B1134" s="4"/>
      <c r="C1134" s="4"/>
      <c r="D1134" s="4"/>
      <c r="E1134" s="4"/>
      <c r="F1134" s="4"/>
      <c r="G1134" s="4"/>
      <c r="H1134" s="4"/>
      <c r="I1134" s="76"/>
      <c r="J1134" s="76"/>
      <c r="K1134" s="76"/>
      <c r="L1134" s="76"/>
      <c r="M1134" s="77"/>
      <c r="N1134" s="59"/>
      <c r="O1134" s="59"/>
      <c r="P1134" s="59"/>
      <c r="Q1134" s="59"/>
      <c r="R1134" s="59"/>
      <c r="S1134" s="59"/>
      <c r="T1134" s="59"/>
      <c r="U1134" s="59"/>
      <c r="V1134" s="59"/>
      <c r="W1134" s="59"/>
      <c r="X1134" s="59"/>
      <c r="Y1134" s="59"/>
      <c r="Z1134" s="59"/>
      <c r="AA1134" s="59"/>
      <c r="AB1134" s="59"/>
      <c r="AC1134" s="59"/>
      <c r="AD1134" s="59"/>
      <c r="AE1134" s="59"/>
      <c r="AF1134" s="59"/>
      <c r="AG1134" s="59"/>
      <c r="AH1134" s="59"/>
      <c r="AI1134" s="59"/>
      <c r="AJ1134" s="59"/>
      <c r="AK1134" s="59"/>
      <c r="AL1134" s="59"/>
      <c r="AM1134" s="59"/>
      <c r="AN1134" s="59"/>
      <c r="AO1134" s="59"/>
      <c r="AP1134" s="59"/>
      <c r="AQ1134" s="59"/>
      <c r="AR1134" s="59"/>
      <c r="AS1134" s="59"/>
      <c r="AT1134" s="59"/>
      <c r="AU1134" s="59"/>
      <c r="AV1134" s="59"/>
      <c r="AW1134" s="59"/>
      <c r="AX1134" s="59"/>
      <c r="AY1134" s="59"/>
      <c r="AZ1134" s="59"/>
      <c r="BA1134" s="59"/>
      <c r="BB1134" s="59"/>
      <c r="BC1134" s="59"/>
      <c r="BD1134" s="59"/>
      <c r="BE1134" s="59"/>
      <c r="BF1134" s="59"/>
      <c r="BG1134" s="59"/>
      <c r="BH1134" s="59"/>
      <c r="BI1134" s="59"/>
      <c r="BJ1134" s="59"/>
      <c r="BK1134" s="59"/>
      <c r="BL1134" s="59"/>
      <c r="BM1134" s="59"/>
      <c r="BN1134" s="59"/>
      <c r="BO1134" s="59"/>
      <c r="BP1134" s="59"/>
      <c r="BQ1134" s="59"/>
      <c r="BR1134" s="59"/>
      <c r="BS1134" s="59"/>
      <c r="BT1134" s="59"/>
      <c r="BU1134" s="59"/>
      <c r="BV1134" s="59"/>
      <c r="BW1134" s="59"/>
      <c r="BX1134" s="59"/>
      <c r="BY1134" s="59"/>
      <c r="BZ1134" s="59"/>
      <c r="CA1134" s="59"/>
      <c r="CB1134" s="59"/>
      <c r="CC1134" s="59"/>
      <c r="CD1134" s="59"/>
      <c r="CE1134" s="59"/>
      <c r="CF1134" s="59"/>
      <c r="CG1134" s="59"/>
      <c r="CH1134" s="59"/>
      <c r="CI1134" s="59"/>
      <c r="CJ1134" s="59"/>
      <c r="CK1134" s="59"/>
      <c r="CL1134" s="59"/>
    </row>
    <row r="1135" spans="1:90" s="75" customFormat="1" x14ac:dyDescent="0.25">
      <c r="A1135" s="33"/>
      <c r="B1135" s="33"/>
      <c r="C1135" s="33"/>
      <c r="D1135" s="33"/>
      <c r="E1135" s="33"/>
      <c r="F1135" s="33"/>
      <c r="G1135" s="33"/>
      <c r="H1135" s="33"/>
      <c r="I1135" s="76"/>
      <c r="J1135" s="76"/>
      <c r="K1135" s="76"/>
      <c r="L1135" s="76"/>
      <c r="M1135" s="77"/>
      <c r="N1135" s="59"/>
      <c r="O1135" s="59"/>
      <c r="P1135" s="59"/>
      <c r="Q1135" s="59"/>
      <c r="R1135" s="59"/>
      <c r="S1135" s="59"/>
      <c r="T1135" s="59"/>
      <c r="U1135" s="59"/>
      <c r="V1135" s="59"/>
      <c r="W1135" s="59"/>
      <c r="X1135" s="59"/>
      <c r="Y1135" s="59"/>
      <c r="Z1135" s="59"/>
      <c r="AA1135" s="59"/>
      <c r="AB1135" s="59"/>
      <c r="AC1135" s="59"/>
      <c r="AD1135" s="59"/>
      <c r="AE1135" s="59"/>
      <c r="AF1135" s="59"/>
      <c r="AG1135" s="59"/>
      <c r="AH1135" s="59"/>
      <c r="AI1135" s="59"/>
      <c r="AJ1135" s="59"/>
      <c r="AK1135" s="59"/>
      <c r="AL1135" s="59"/>
      <c r="AM1135" s="59"/>
      <c r="AN1135" s="59"/>
      <c r="AO1135" s="59"/>
      <c r="AP1135" s="59"/>
      <c r="AQ1135" s="59"/>
      <c r="AR1135" s="59"/>
      <c r="AS1135" s="59"/>
      <c r="AT1135" s="59"/>
      <c r="AU1135" s="59"/>
      <c r="AV1135" s="59"/>
      <c r="AW1135" s="59"/>
      <c r="AX1135" s="59"/>
      <c r="AY1135" s="59"/>
      <c r="AZ1135" s="59"/>
      <c r="BA1135" s="59"/>
      <c r="BB1135" s="59"/>
      <c r="BC1135" s="59"/>
      <c r="BD1135" s="59"/>
      <c r="BE1135" s="59"/>
      <c r="BF1135" s="59"/>
      <c r="BG1135" s="59"/>
      <c r="BH1135" s="59"/>
      <c r="BI1135" s="59"/>
      <c r="BJ1135" s="59"/>
      <c r="BK1135" s="59"/>
      <c r="BL1135" s="59"/>
      <c r="BM1135" s="59"/>
      <c r="BN1135" s="59"/>
      <c r="BO1135" s="59"/>
      <c r="BP1135" s="59"/>
      <c r="BQ1135" s="59"/>
      <c r="BR1135" s="59"/>
      <c r="BS1135" s="59"/>
      <c r="BT1135" s="59"/>
      <c r="BU1135" s="59"/>
      <c r="BV1135" s="59"/>
      <c r="BW1135" s="59"/>
      <c r="BX1135" s="59"/>
      <c r="BY1135" s="59"/>
      <c r="BZ1135" s="59"/>
      <c r="CA1135" s="59"/>
      <c r="CB1135" s="59"/>
      <c r="CC1135" s="59"/>
      <c r="CD1135" s="59"/>
      <c r="CE1135" s="59"/>
      <c r="CF1135" s="59"/>
      <c r="CG1135" s="59"/>
      <c r="CH1135" s="59"/>
      <c r="CI1135" s="59"/>
      <c r="CJ1135" s="59"/>
      <c r="CK1135" s="59"/>
      <c r="CL1135" s="59"/>
    </row>
    <row r="1136" spans="1:90" s="75" customFormat="1" x14ac:dyDescent="0.25">
      <c r="A1136" s="4"/>
      <c r="B1136" s="33"/>
      <c r="C1136" s="33"/>
      <c r="D1136" s="33"/>
      <c r="E1136" s="33"/>
      <c r="F1136" s="33"/>
      <c r="G1136" s="33"/>
      <c r="H1136" s="33"/>
      <c r="I1136" s="76"/>
      <c r="J1136" s="76"/>
      <c r="K1136" s="76"/>
      <c r="L1136" s="76"/>
      <c r="M1136" s="77"/>
      <c r="N1136" s="59"/>
      <c r="O1136" s="59"/>
      <c r="P1136" s="59"/>
      <c r="Q1136" s="59"/>
      <c r="R1136" s="59"/>
      <c r="S1136" s="59"/>
      <c r="T1136" s="59"/>
      <c r="U1136" s="59"/>
      <c r="V1136" s="59"/>
      <c r="W1136" s="59"/>
      <c r="X1136" s="59"/>
      <c r="Y1136" s="59"/>
      <c r="Z1136" s="59"/>
      <c r="AA1136" s="59"/>
      <c r="AB1136" s="59"/>
      <c r="AC1136" s="59"/>
      <c r="AD1136" s="59"/>
      <c r="AE1136" s="59"/>
      <c r="AF1136" s="59"/>
      <c r="AG1136" s="59"/>
      <c r="AH1136" s="59"/>
      <c r="AI1136" s="59"/>
      <c r="AJ1136" s="59"/>
      <c r="AK1136" s="59"/>
      <c r="AL1136" s="59"/>
      <c r="AM1136" s="59"/>
      <c r="AN1136" s="59"/>
      <c r="AO1136" s="59"/>
      <c r="AP1136" s="59"/>
      <c r="AQ1136" s="59"/>
      <c r="AR1136" s="59"/>
      <c r="AS1136" s="59"/>
      <c r="AT1136" s="59"/>
      <c r="AU1136" s="59"/>
      <c r="AV1136" s="59"/>
      <c r="AW1136" s="59"/>
      <c r="AX1136" s="59"/>
      <c r="AY1136" s="59"/>
      <c r="AZ1136" s="59"/>
      <c r="BA1136" s="59"/>
      <c r="BB1136" s="59"/>
      <c r="BC1136" s="59"/>
      <c r="BD1136" s="59"/>
      <c r="BE1136" s="59"/>
      <c r="BF1136" s="59"/>
      <c r="BG1136" s="59"/>
      <c r="BH1136" s="59"/>
      <c r="BI1136" s="59"/>
      <c r="BJ1136" s="59"/>
      <c r="BK1136" s="59"/>
      <c r="BL1136" s="59"/>
      <c r="BM1136" s="59"/>
      <c r="BN1136" s="59"/>
      <c r="BO1136" s="59"/>
      <c r="BP1136" s="59"/>
      <c r="BQ1136" s="59"/>
      <c r="BR1136" s="59"/>
      <c r="BS1136" s="59"/>
      <c r="BT1136" s="59"/>
      <c r="BU1136" s="59"/>
      <c r="BV1136" s="59"/>
      <c r="BW1136" s="59"/>
      <c r="BX1136" s="59"/>
      <c r="BY1136" s="59"/>
      <c r="BZ1136" s="59"/>
      <c r="CA1136" s="59"/>
      <c r="CB1136" s="59"/>
      <c r="CC1136" s="59"/>
      <c r="CD1136" s="59"/>
      <c r="CE1136" s="59"/>
      <c r="CF1136" s="59"/>
      <c r="CG1136" s="59"/>
      <c r="CH1136" s="59"/>
      <c r="CI1136" s="59"/>
      <c r="CJ1136" s="59"/>
      <c r="CK1136" s="59"/>
      <c r="CL1136" s="59"/>
    </row>
    <row r="1137" spans="1:90" s="75" customFormat="1" x14ac:dyDescent="0.25">
      <c r="A1137" s="33"/>
      <c r="B1137" s="33"/>
      <c r="C1137" s="33"/>
      <c r="D1137" s="33"/>
      <c r="E1137" s="33"/>
      <c r="F1137" s="33"/>
      <c r="G1137" s="33"/>
      <c r="H1137" s="33"/>
      <c r="I1137" s="76"/>
      <c r="J1137" s="76"/>
      <c r="K1137" s="76"/>
      <c r="L1137" s="76"/>
      <c r="M1137" s="77"/>
      <c r="N1137" s="59"/>
      <c r="O1137" s="59"/>
      <c r="P1137" s="59"/>
      <c r="Q1137" s="59"/>
      <c r="R1137" s="59"/>
      <c r="S1137" s="59"/>
      <c r="T1137" s="59"/>
      <c r="U1137" s="59"/>
      <c r="V1137" s="59"/>
      <c r="W1137" s="59"/>
      <c r="X1137" s="59"/>
      <c r="Y1137" s="59"/>
      <c r="Z1137" s="59"/>
      <c r="AA1137" s="59"/>
      <c r="AB1137" s="59"/>
      <c r="AC1137" s="59"/>
      <c r="AD1137" s="59"/>
      <c r="AE1137" s="59"/>
      <c r="AF1137" s="59"/>
      <c r="AG1137" s="59"/>
      <c r="AH1137" s="59"/>
      <c r="AI1137" s="59"/>
      <c r="AJ1137" s="59"/>
      <c r="AK1137" s="59"/>
      <c r="AL1137" s="59"/>
      <c r="AM1137" s="59"/>
      <c r="AN1137" s="59"/>
      <c r="AO1137" s="59"/>
      <c r="AP1137" s="59"/>
      <c r="AQ1137" s="59"/>
      <c r="AR1137" s="59"/>
      <c r="AS1137" s="59"/>
      <c r="AT1137" s="59"/>
      <c r="AU1137" s="59"/>
      <c r="AV1137" s="59"/>
      <c r="AW1137" s="59"/>
      <c r="AX1137" s="59"/>
      <c r="AY1137" s="59"/>
      <c r="AZ1137" s="59"/>
      <c r="BA1137" s="59"/>
      <c r="BB1137" s="59"/>
      <c r="BC1137" s="59"/>
      <c r="BD1137" s="59"/>
      <c r="BE1137" s="59"/>
      <c r="BF1137" s="59"/>
      <c r="BG1137" s="59"/>
      <c r="BH1137" s="59"/>
      <c r="BI1137" s="59"/>
      <c r="BJ1137" s="59"/>
      <c r="BK1137" s="59"/>
      <c r="BL1137" s="59"/>
      <c r="BM1137" s="59"/>
      <c r="BN1137" s="59"/>
      <c r="BO1137" s="59"/>
      <c r="BP1137" s="59"/>
      <c r="BQ1137" s="59"/>
      <c r="BR1137" s="59"/>
      <c r="BS1137" s="59"/>
      <c r="BT1137" s="59"/>
      <c r="BU1137" s="59"/>
      <c r="BV1137" s="59"/>
      <c r="BW1137" s="59"/>
      <c r="BX1137" s="59"/>
      <c r="BY1137" s="59"/>
      <c r="BZ1137" s="59"/>
      <c r="CA1137" s="59"/>
      <c r="CB1137" s="59"/>
      <c r="CC1137" s="59"/>
      <c r="CD1137" s="59"/>
      <c r="CE1137" s="59"/>
      <c r="CF1137" s="59"/>
      <c r="CG1137" s="59"/>
      <c r="CH1137" s="59"/>
      <c r="CI1137" s="59"/>
      <c r="CJ1137" s="59"/>
      <c r="CK1137" s="59"/>
      <c r="CL1137" s="59"/>
    </row>
    <row r="1138" spans="1:90" s="75" customFormat="1" x14ac:dyDescent="0.25">
      <c r="A1138" s="33"/>
      <c r="B1138" s="33"/>
      <c r="C1138" s="33"/>
      <c r="D1138" s="33"/>
      <c r="E1138" s="33"/>
      <c r="F1138" s="33"/>
      <c r="G1138" s="33"/>
      <c r="H1138" s="33"/>
      <c r="I1138" s="76"/>
      <c r="J1138" s="76"/>
      <c r="K1138" s="76"/>
      <c r="L1138" s="76"/>
      <c r="M1138" s="77"/>
      <c r="N1138" s="59"/>
      <c r="O1138" s="59"/>
      <c r="P1138" s="59"/>
      <c r="Q1138" s="59"/>
      <c r="R1138" s="59"/>
      <c r="S1138" s="59"/>
      <c r="T1138" s="59"/>
      <c r="U1138" s="59"/>
      <c r="V1138" s="59"/>
      <c r="W1138" s="59"/>
      <c r="X1138" s="59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59"/>
      <c r="AJ1138" s="59"/>
      <c r="AK1138" s="59"/>
      <c r="AL1138" s="59"/>
      <c r="AM1138" s="59"/>
      <c r="AN1138" s="59"/>
      <c r="AO1138" s="59"/>
      <c r="AP1138" s="59"/>
      <c r="AQ1138" s="59"/>
      <c r="AR1138" s="59"/>
      <c r="AS1138" s="59"/>
      <c r="AT1138" s="59"/>
      <c r="AU1138" s="59"/>
      <c r="AV1138" s="59"/>
      <c r="AW1138" s="59"/>
      <c r="AX1138" s="59"/>
      <c r="AY1138" s="59"/>
      <c r="AZ1138" s="59"/>
      <c r="BA1138" s="59"/>
      <c r="BB1138" s="59"/>
      <c r="BC1138" s="59"/>
      <c r="BD1138" s="59"/>
      <c r="BE1138" s="59"/>
      <c r="BF1138" s="59"/>
      <c r="BG1138" s="59"/>
      <c r="BH1138" s="59"/>
      <c r="BI1138" s="59"/>
      <c r="BJ1138" s="59"/>
      <c r="BK1138" s="59"/>
      <c r="BL1138" s="59"/>
      <c r="BM1138" s="59"/>
      <c r="BN1138" s="59"/>
      <c r="BO1138" s="59"/>
      <c r="BP1138" s="59"/>
      <c r="BQ1138" s="59"/>
      <c r="BR1138" s="59"/>
      <c r="BS1138" s="59"/>
      <c r="BT1138" s="59"/>
      <c r="BU1138" s="59"/>
      <c r="BV1138" s="59"/>
      <c r="BW1138" s="59"/>
      <c r="BX1138" s="59"/>
      <c r="BY1138" s="59"/>
      <c r="BZ1138" s="59"/>
      <c r="CA1138" s="59"/>
      <c r="CB1138" s="59"/>
      <c r="CC1138" s="59"/>
      <c r="CD1138" s="59"/>
      <c r="CE1138" s="59"/>
      <c r="CF1138" s="59"/>
      <c r="CG1138" s="59"/>
      <c r="CH1138" s="59"/>
      <c r="CI1138" s="59"/>
      <c r="CJ1138" s="59"/>
      <c r="CK1138" s="59"/>
      <c r="CL1138" s="59"/>
    </row>
    <row r="1139" spans="1:90" s="75" customFormat="1" x14ac:dyDescent="0.25">
      <c r="A1139" s="4"/>
      <c r="B1139" s="33"/>
      <c r="C1139" s="33"/>
      <c r="D1139" s="33"/>
      <c r="E1139" s="33"/>
      <c r="F1139" s="33"/>
      <c r="G1139" s="33"/>
      <c r="H1139" s="33"/>
      <c r="I1139" s="76"/>
      <c r="J1139" s="76"/>
      <c r="K1139" s="76"/>
      <c r="L1139" s="76"/>
      <c r="M1139" s="77"/>
      <c r="N1139" s="59"/>
      <c r="O1139" s="59"/>
      <c r="P1139" s="59"/>
      <c r="Q1139" s="59"/>
      <c r="R1139" s="59"/>
      <c r="S1139" s="59"/>
      <c r="T1139" s="59"/>
      <c r="U1139" s="59"/>
      <c r="V1139" s="59"/>
      <c r="W1139" s="59"/>
      <c r="X1139" s="59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59"/>
      <c r="AI1139" s="59"/>
      <c r="AJ1139" s="59"/>
      <c r="AK1139" s="59"/>
      <c r="AL1139" s="59"/>
      <c r="AM1139" s="59"/>
      <c r="AN1139" s="59"/>
      <c r="AO1139" s="59"/>
      <c r="AP1139" s="59"/>
      <c r="AQ1139" s="59"/>
      <c r="AR1139" s="59"/>
      <c r="AS1139" s="59"/>
      <c r="AT1139" s="59"/>
      <c r="AU1139" s="59"/>
      <c r="AV1139" s="59"/>
      <c r="AW1139" s="59"/>
      <c r="AX1139" s="59"/>
      <c r="AY1139" s="59"/>
      <c r="AZ1139" s="59"/>
      <c r="BA1139" s="59"/>
      <c r="BB1139" s="59"/>
      <c r="BC1139" s="59"/>
      <c r="BD1139" s="59"/>
      <c r="BE1139" s="59"/>
      <c r="BF1139" s="59"/>
      <c r="BG1139" s="59"/>
      <c r="BH1139" s="59"/>
      <c r="BI1139" s="59"/>
      <c r="BJ1139" s="59"/>
      <c r="BK1139" s="59"/>
      <c r="BL1139" s="59"/>
      <c r="BM1139" s="59"/>
      <c r="BN1139" s="59"/>
      <c r="BO1139" s="59"/>
      <c r="BP1139" s="59"/>
      <c r="BQ1139" s="59"/>
      <c r="BR1139" s="59"/>
      <c r="BS1139" s="59"/>
      <c r="BT1139" s="59"/>
      <c r="BU1139" s="59"/>
      <c r="BV1139" s="59"/>
      <c r="BW1139" s="59"/>
      <c r="BX1139" s="59"/>
      <c r="BY1139" s="59"/>
      <c r="BZ1139" s="59"/>
      <c r="CA1139" s="59"/>
      <c r="CB1139" s="59"/>
      <c r="CC1139" s="59"/>
      <c r="CD1139" s="59"/>
      <c r="CE1139" s="59"/>
      <c r="CF1139" s="59"/>
      <c r="CG1139" s="59"/>
      <c r="CH1139" s="59"/>
      <c r="CI1139" s="59"/>
      <c r="CJ1139" s="59"/>
      <c r="CK1139" s="59"/>
      <c r="CL1139" s="59"/>
    </row>
    <row r="1140" spans="1:90" s="75" customFormat="1" x14ac:dyDescent="0.25">
      <c r="A1140" s="33"/>
      <c r="B1140" s="33"/>
      <c r="C1140" s="33"/>
      <c r="D1140" s="33"/>
      <c r="E1140" s="33"/>
      <c r="F1140" s="33"/>
      <c r="G1140" s="33"/>
      <c r="H1140" s="33"/>
      <c r="I1140" s="76"/>
      <c r="J1140" s="76"/>
      <c r="K1140" s="76"/>
      <c r="L1140" s="76"/>
      <c r="M1140" s="77"/>
      <c r="N1140" s="59"/>
      <c r="O1140" s="59"/>
      <c r="P1140" s="59"/>
      <c r="Q1140" s="59"/>
      <c r="R1140" s="59"/>
      <c r="S1140" s="59"/>
      <c r="T1140" s="59"/>
      <c r="U1140" s="59"/>
      <c r="V1140" s="59"/>
      <c r="W1140" s="59"/>
      <c r="X1140" s="59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59"/>
      <c r="AJ1140" s="59"/>
      <c r="AK1140" s="59"/>
      <c r="AL1140" s="59"/>
      <c r="AM1140" s="59"/>
      <c r="AN1140" s="59"/>
      <c r="AO1140" s="59"/>
      <c r="AP1140" s="59"/>
      <c r="AQ1140" s="59"/>
      <c r="AR1140" s="59"/>
      <c r="AS1140" s="59"/>
      <c r="AT1140" s="59"/>
      <c r="AU1140" s="59"/>
      <c r="AV1140" s="59"/>
      <c r="AW1140" s="59"/>
      <c r="AX1140" s="59"/>
      <c r="AY1140" s="59"/>
      <c r="AZ1140" s="59"/>
      <c r="BA1140" s="59"/>
      <c r="BB1140" s="59"/>
      <c r="BC1140" s="59"/>
      <c r="BD1140" s="59"/>
      <c r="BE1140" s="59"/>
      <c r="BF1140" s="59"/>
      <c r="BG1140" s="59"/>
      <c r="BH1140" s="59"/>
      <c r="BI1140" s="59"/>
      <c r="BJ1140" s="59"/>
      <c r="BK1140" s="59"/>
      <c r="BL1140" s="59"/>
      <c r="BM1140" s="59"/>
      <c r="BN1140" s="59"/>
      <c r="BO1140" s="59"/>
      <c r="BP1140" s="59"/>
      <c r="BQ1140" s="59"/>
      <c r="BR1140" s="59"/>
      <c r="BS1140" s="59"/>
      <c r="BT1140" s="59"/>
      <c r="BU1140" s="59"/>
      <c r="BV1140" s="59"/>
      <c r="BW1140" s="59"/>
      <c r="BX1140" s="59"/>
      <c r="BY1140" s="59"/>
      <c r="BZ1140" s="59"/>
      <c r="CA1140" s="59"/>
      <c r="CB1140" s="59"/>
      <c r="CC1140" s="59"/>
      <c r="CD1140" s="59"/>
      <c r="CE1140" s="59"/>
      <c r="CF1140" s="59"/>
      <c r="CG1140" s="59"/>
      <c r="CH1140" s="59"/>
      <c r="CI1140" s="59"/>
      <c r="CJ1140" s="59"/>
      <c r="CK1140" s="59"/>
      <c r="CL1140" s="59"/>
    </row>
    <row r="1141" spans="1:90" s="75" customFormat="1" x14ac:dyDescent="0.25">
      <c r="A1141" s="33"/>
      <c r="B1141" s="33"/>
      <c r="C1141" s="33"/>
      <c r="D1141" s="33"/>
      <c r="E1141" s="33"/>
      <c r="F1141" s="33"/>
      <c r="G1141" s="33"/>
      <c r="H1141" s="33"/>
      <c r="I1141" s="76"/>
      <c r="J1141" s="76"/>
      <c r="K1141" s="76"/>
      <c r="L1141" s="76"/>
      <c r="M1141" s="77"/>
      <c r="N1141" s="59"/>
      <c r="O1141" s="59"/>
      <c r="P1141" s="59"/>
      <c r="Q1141" s="59"/>
      <c r="R1141" s="59"/>
      <c r="S1141" s="59"/>
      <c r="T1141" s="59"/>
      <c r="U1141" s="59"/>
      <c r="V1141" s="59"/>
      <c r="W1141" s="59"/>
      <c r="X1141" s="59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59"/>
      <c r="AI1141" s="59"/>
      <c r="AJ1141" s="59"/>
      <c r="AK1141" s="59"/>
      <c r="AL1141" s="59"/>
      <c r="AM1141" s="59"/>
      <c r="AN1141" s="59"/>
      <c r="AO1141" s="59"/>
      <c r="AP1141" s="59"/>
      <c r="AQ1141" s="59"/>
      <c r="AR1141" s="59"/>
      <c r="AS1141" s="59"/>
      <c r="AT1141" s="59"/>
      <c r="AU1141" s="59"/>
      <c r="AV1141" s="59"/>
      <c r="AW1141" s="59"/>
      <c r="AX1141" s="59"/>
      <c r="AY1141" s="59"/>
      <c r="AZ1141" s="59"/>
      <c r="BA1141" s="59"/>
      <c r="BB1141" s="59"/>
      <c r="BC1141" s="59"/>
      <c r="BD1141" s="59"/>
      <c r="BE1141" s="59"/>
      <c r="BF1141" s="59"/>
      <c r="BG1141" s="59"/>
      <c r="BH1141" s="59"/>
      <c r="BI1141" s="59"/>
      <c r="BJ1141" s="59"/>
      <c r="BK1141" s="59"/>
      <c r="BL1141" s="59"/>
      <c r="BM1141" s="59"/>
      <c r="BN1141" s="59"/>
      <c r="BO1141" s="59"/>
      <c r="BP1141" s="59"/>
      <c r="BQ1141" s="59"/>
      <c r="BR1141" s="59"/>
      <c r="BS1141" s="59"/>
      <c r="BT1141" s="59"/>
      <c r="BU1141" s="59"/>
      <c r="BV1141" s="59"/>
      <c r="BW1141" s="59"/>
      <c r="BX1141" s="59"/>
      <c r="BY1141" s="59"/>
      <c r="BZ1141" s="59"/>
      <c r="CA1141" s="59"/>
      <c r="CB1141" s="59"/>
      <c r="CC1141" s="59"/>
      <c r="CD1141" s="59"/>
      <c r="CE1141" s="59"/>
      <c r="CF1141" s="59"/>
      <c r="CG1141" s="59"/>
      <c r="CH1141" s="59"/>
      <c r="CI1141" s="59"/>
      <c r="CJ1141" s="59"/>
      <c r="CK1141" s="59"/>
      <c r="CL1141" s="59"/>
    </row>
    <row r="1142" spans="1:90" s="75" customFormat="1" x14ac:dyDescent="0.25">
      <c r="A1142" s="33"/>
      <c r="B1142" s="33"/>
      <c r="C1142" s="33"/>
      <c r="D1142" s="33"/>
      <c r="E1142" s="33"/>
      <c r="F1142" s="33"/>
      <c r="G1142" s="33"/>
      <c r="H1142" s="33"/>
      <c r="I1142" s="76"/>
      <c r="J1142" s="76"/>
      <c r="K1142" s="76"/>
      <c r="L1142" s="76"/>
      <c r="M1142" s="77"/>
      <c r="N1142" s="59"/>
      <c r="O1142" s="59"/>
      <c r="P1142" s="59"/>
      <c r="Q1142" s="59"/>
      <c r="R1142" s="59"/>
      <c r="S1142" s="59"/>
      <c r="T1142" s="59"/>
      <c r="U1142" s="59"/>
      <c r="V1142" s="59"/>
      <c r="W1142" s="59"/>
      <c r="X1142" s="59"/>
      <c r="Y1142" s="59"/>
      <c r="Z1142" s="59"/>
      <c r="AA1142" s="59"/>
      <c r="AB1142" s="59"/>
      <c r="AC1142" s="59"/>
      <c r="AD1142" s="59"/>
      <c r="AE1142" s="59"/>
      <c r="AF1142" s="59"/>
      <c r="AG1142" s="59"/>
      <c r="AH1142" s="59"/>
      <c r="AI1142" s="59"/>
      <c r="AJ1142" s="59"/>
      <c r="AK1142" s="59"/>
      <c r="AL1142" s="59"/>
      <c r="AM1142" s="59"/>
      <c r="AN1142" s="59"/>
      <c r="AO1142" s="59"/>
      <c r="AP1142" s="59"/>
      <c r="AQ1142" s="59"/>
      <c r="AR1142" s="59"/>
      <c r="AS1142" s="59"/>
      <c r="AT1142" s="59"/>
      <c r="AU1142" s="59"/>
      <c r="AV1142" s="59"/>
      <c r="AW1142" s="59"/>
      <c r="AX1142" s="59"/>
      <c r="AY1142" s="59"/>
      <c r="AZ1142" s="59"/>
      <c r="BA1142" s="59"/>
      <c r="BB1142" s="59"/>
      <c r="BC1142" s="59"/>
      <c r="BD1142" s="59"/>
      <c r="BE1142" s="59"/>
      <c r="BF1142" s="59"/>
      <c r="BG1142" s="59"/>
      <c r="BH1142" s="59"/>
      <c r="BI1142" s="59"/>
      <c r="BJ1142" s="59"/>
      <c r="BK1142" s="59"/>
      <c r="BL1142" s="59"/>
      <c r="BM1142" s="59"/>
      <c r="BN1142" s="59"/>
      <c r="BO1142" s="59"/>
      <c r="BP1142" s="59"/>
      <c r="BQ1142" s="59"/>
      <c r="BR1142" s="59"/>
      <c r="BS1142" s="59"/>
      <c r="BT1142" s="59"/>
      <c r="BU1142" s="59"/>
      <c r="BV1142" s="59"/>
      <c r="BW1142" s="59"/>
      <c r="BX1142" s="59"/>
      <c r="BY1142" s="59"/>
      <c r="BZ1142" s="59"/>
      <c r="CA1142" s="59"/>
      <c r="CB1142" s="59"/>
      <c r="CC1142" s="59"/>
      <c r="CD1142" s="59"/>
      <c r="CE1142" s="59"/>
      <c r="CF1142" s="59"/>
      <c r="CG1142" s="59"/>
      <c r="CH1142" s="59"/>
      <c r="CI1142" s="59"/>
      <c r="CJ1142" s="59"/>
      <c r="CK1142" s="59"/>
      <c r="CL1142" s="59"/>
    </row>
    <row r="1143" spans="1:90" s="75" customFormat="1" x14ac:dyDescent="0.25">
      <c r="A1143" s="33"/>
      <c r="B1143" s="33"/>
      <c r="C1143" s="33"/>
      <c r="D1143" s="33"/>
      <c r="E1143" s="33"/>
      <c r="F1143" s="33"/>
      <c r="G1143" s="33"/>
      <c r="H1143" s="33"/>
      <c r="I1143" s="76"/>
      <c r="J1143" s="76"/>
      <c r="K1143" s="76"/>
      <c r="L1143" s="76"/>
      <c r="M1143" s="77"/>
      <c r="N1143" s="59"/>
      <c r="O1143" s="59"/>
      <c r="P1143" s="59"/>
      <c r="Q1143" s="59"/>
      <c r="R1143" s="59"/>
      <c r="S1143" s="59"/>
      <c r="T1143" s="59"/>
      <c r="U1143" s="59"/>
      <c r="V1143" s="59"/>
      <c r="W1143" s="59"/>
      <c r="X1143" s="59"/>
      <c r="Y1143" s="59"/>
      <c r="Z1143" s="59"/>
      <c r="AA1143" s="59"/>
      <c r="AB1143" s="59"/>
      <c r="AC1143" s="59"/>
      <c r="AD1143" s="59"/>
      <c r="AE1143" s="59"/>
      <c r="AF1143" s="59"/>
      <c r="AG1143" s="59"/>
      <c r="AH1143" s="59"/>
      <c r="AI1143" s="59"/>
      <c r="AJ1143" s="59"/>
      <c r="AK1143" s="59"/>
      <c r="AL1143" s="59"/>
      <c r="AM1143" s="59"/>
      <c r="AN1143" s="59"/>
      <c r="AO1143" s="59"/>
      <c r="AP1143" s="59"/>
      <c r="AQ1143" s="59"/>
      <c r="AR1143" s="59"/>
      <c r="AS1143" s="59"/>
      <c r="AT1143" s="59"/>
      <c r="AU1143" s="59"/>
      <c r="AV1143" s="59"/>
      <c r="AW1143" s="59"/>
      <c r="AX1143" s="59"/>
      <c r="AY1143" s="59"/>
      <c r="AZ1143" s="59"/>
      <c r="BA1143" s="59"/>
      <c r="BB1143" s="59"/>
      <c r="BC1143" s="59"/>
      <c r="BD1143" s="59"/>
      <c r="BE1143" s="59"/>
      <c r="BF1143" s="59"/>
      <c r="BG1143" s="59"/>
      <c r="BH1143" s="59"/>
      <c r="BI1143" s="59"/>
      <c r="BJ1143" s="59"/>
      <c r="BK1143" s="59"/>
      <c r="BL1143" s="59"/>
      <c r="BM1143" s="59"/>
      <c r="BN1143" s="59"/>
      <c r="BO1143" s="59"/>
      <c r="BP1143" s="59"/>
      <c r="BQ1143" s="59"/>
      <c r="BR1143" s="59"/>
      <c r="BS1143" s="59"/>
      <c r="BT1143" s="59"/>
      <c r="BU1143" s="59"/>
      <c r="BV1143" s="59"/>
      <c r="BW1143" s="59"/>
      <c r="BX1143" s="59"/>
      <c r="BY1143" s="59"/>
      <c r="BZ1143" s="59"/>
      <c r="CA1143" s="59"/>
      <c r="CB1143" s="59"/>
      <c r="CC1143" s="59"/>
      <c r="CD1143" s="59"/>
      <c r="CE1143" s="59"/>
      <c r="CF1143" s="59"/>
      <c r="CG1143" s="59"/>
      <c r="CH1143" s="59"/>
      <c r="CI1143" s="59"/>
      <c r="CJ1143" s="59"/>
      <c r="CK1143" s="59"/>
      <c r="CL1143" s="59"/>
    </row>
    <row r="1144" spans="1:90" s="75" customFormat="1" x14ac:dyDescent="0.25">
      <c r="A1144" s="33"/>
      <c r="B1144" s="33"/>
      <c r="C1144" s="33"/>
      <c r="D1144" s="33"/>
      <c r="E1144" s="33"/>
      <c r="F1144" s="33"/>
      <c r="G1144" s="33"/>
      <c r="H1144" s="33"/>
      <c r="I1144" s="76"/>
      <c r="J1144" s="76"/>
      <c r="K1144" s="76"/>
      <c r="L1144" s="76"/>
      <c r="M1144" s="77"/>
      <c r="N1144" s="59"/>
      <c r="O1144" s="59"/>
      <c r="P1144" s="59"/>
      <c r="Q1144" s="59"/>
      <c r="R1144" s="59"/>
      <c r="S1144" s="59"/>
      <c r="T1144" s="59"/>
      <c r="U1144" s="59"/>
      <c r="V1144" s="59"/>
      <c r="W1144" s="59"/>
      <c r="X1144" s="59"/>
      <c r="Y1144" s="59"/>
      <c r="Z1144" s="59"/>
      <c r="AA1144" s="59"/>
      <c r="AB1144" s="59"/>
      <c r="AC1144" s="59"/>
      <c r="AD1144" s="59"/>
      <c r="AE1144" s="59"/>
      <c r="AF1144" s="59"/>
      <c r="AG1144" s="59"/>
      <c r="AH1144" s="59"/>
      <c r="AI1144" s="59"/>
      <c r="AJ1144" s="59"/>
      <c r="AK1144" s="59"/>
      <c r="AL1144" s="59"/>
      <c r="AM1144" s="59"/>
      <c r="AN1144" s="59"/>
      <c r="AO1144" s="59"/>
      <c r="AP1144" s="59"/>
      <c r="AQ1144" s="59"/>
      <c r="AR1144" s="59"/>
      <c r="AS1144" s="59"/>
      <c r="AT1144" s="59"/>
      <c r="AU1144" s="59"/>
      <c r="AV1144" s="59"/>
      <c r="AW1144" s="59"/>
      <c r="AX1144" s="59"/>
      <c r="AY1144" s="59"/>
      <c r="AZ1144" s="59"/>
      <c r="BA1144" s="59"/>
      <c r="BB1144" s="59"/>
      <c r="BC1144" s="59"/>
      <c r="BD1144" s="59"/>
      <c r="BE1144" s="59"/>
      <c r="BF1144" s="59"/>
      <c r="BG1144" s="59"/>
      <c r="BH1144" s="59"/>
      <c r="BI1144" s="59"/>
      <c r="BJ1144" s="59"/>
      <c r="BK1144" s="59"/>
      <c r="BL1144" s="59"/>
      <c r="BM1144" s="59"/>
      <c r="BN1144" s="59"/>
      <c r="BO1144" s="59"/>
      <c r="BP1144" s="59"/>
      <c r="BQ1144" s="59"/>
      <c r="BR1144" s="59"/>
      <c r="BS1144" s="59"/>
      <c r="BT1144" s="59"/>
      <c r="BU1144" s="59"/>
      <c r="BV1144" s="59"/>
      <c r="BW1144" s="59"/>
      <c r="BX1144" s="59"/>
      <c r="BY1144" s="59"/>
      <c r="BZ1144" s="59"/>
      <c r="CA1144" s="59"/>
      <c r="CB1144" s="59"/>
      <c r="CC1144" s="59"/>
      <c r="CD1144" s="59"/>
      <c r="CE1144" s="59"/>
      <c r="CF1144" s="59"/>
      <c r="CG1144" s="59"/>
      <c r="CH1144" s="59"/>
      <c r="CI1144" s="59"/>
      <c r="CJ1144" s="59"/>
      <c r="CK1144" s="59"/>
      <c r="CL1144" s="59"/>
    </row>
    <row r="1145" spans="1:90" s="75" customFormat="1" x14ac:dyDescent="0.25">
      <c r="A1145" s="33"/>
      <c r="B1145" s="4"/>
      <c r="C1145" s="4"/>
      <c r="D1145" s="4"/>
      <c r="E1145" s="4"/>
      <c r="F1145" s="4"/>
      <c r="G1145" s="4"/>
      <c r="H1145" s="4"/>
      <c r="I1145" s="76"/>
      <c r="J1145" s="76"/>
      <c r="K1145" s="76"/>
      <c r="L1145" s="76"/>
      <c r="M1145" s="77"/>
      <c r="N1145" s="59"/>
      <c r="O1145" s="59"/>
      <c r="P1145" s="59"/>
      <c r="Q1145" s="59"/>
      <c r="R1145" s="59"/>
      <c r="S1145" s="59"/>
      <c r="T1145" s="59"/>
      <c r="U1145" s="59"/>
      <c r="V1145" s="59"/>
      <c r="W1145" s="59"/>
      <c r="X1145" s="59"/>
      <c r="Y1145" s="59"/>
      <c r="Z1145" s="59"/>
      <c r="AA1145" s="59"/>
      <c r="AB1145" s="59"/>
      <c r="AC1145" s="59"/>
      <c r="AD1145" s="59"/>
      <c r="AE1145" s="59"/>
      <c r="AF1145" s="59"/>
      <c r="AG1145" s="59"/>
      <c r="AH1145" s="59"/>
      <c r="AI1145" s="59"/>
      <c r="AJ1145" s="59"/>
      <c r="AK1145" s="59"/>
      <c r="AL1145" s="59"/>
      <c r="AM1145" s="59"/>
      <c r="AN1145" s="59"/>
      <c r="AO1145" s="59"/>
      <c r="AP1145" s="59"/>
      <c r="AQ1145" s="59"/>
      <c r="AR1145" s="59"/>
      <c r="AS1145" s="59"/>
      <c r="AT1145" s="59"/>
      <c r="AU1145" s="59"/>
      <c r="AV1145" s="59"/>
      <c r="AW1145" s="59"/>
      <c r="AX1145" s="59"/>
      <c r="AY1145" s="59"/>
      <c r="AZ1145" s="59"/>
      <c r="BA1145" s="59"/>
      <c r="BB1145" s="59"/>
      <c r="BC1145" s="59"/>
      <c r="BD1145" s="59"/>
      <c r="BE1145" s="59"/>
      <c r="BF1145" s="59"/>
      <c r="BG1145" s="59"/>
      <c r="BH1145" s="59"/>
      <c r="BI1145" s="59"/>
      <c r="BJ1145" s="59"/>
      <c r="BK1145" s="59"/>
      <c r="BL1145" s="59"/>
      <c r="BM1145" s="59"/>
      <c r="BN1145" s="59"/>
      <c r="BO1145" s="59"/>
      <c r="BP1145" s="59"/>
      <c r="BQ1145" s="59"/>
      <c r="BR1145" s="59"/>
      <c r="BS1145" s="59"/>
      <c r="BT1145" s="59"/>
      <c r="BU1145" s="59"/>
      <c r="BV1145" s="59"/>
      <c r="BW1145" s="59"/>
      <c r="BX1145" s="59"/>
      <c r="BY1145" s="59"/>
      <c r="BZ1145" s="59"/>
      <c r="CA1145" s="59"/>
      <c r="CB1145" s="59"/>
      <c r="CC1145" s="59"/>
      <c r="CD1145" s="59"/>
      <c r="CE1145" s="59"/>
      <c r="CF1145" s="59"/>
      <c r="CG1145" s="59"/>
      <c r="CH1145" s="59"/>
      <c r="CI1145" s="59"/>
      <c r="CJ1145" s="59"/>
      <c r="CK1145" s="59"/>
      <c r="CL1145" s="59"/>
    </row>
    <row r="1146" spans="1:90" s="75" customFormat="1" x14ac:dyDescent="0.25">
      <c r="A1146" s="33"/>
      <c r="B1146" s="33"/>
      <c r="C1146" s="33"/>
      <c r="D1146" s="33"/>
      <c r="E1146" s="33"/>
      <c r="F1146" s="33"/>
      <c r="G1146" s="33"/>
      <c r="H1146" s="33"/>
      <c r="I1146" s="76"/>
      <c r="J1146" s="76"/>
      <c r="K1146" s="76"/>
      <c r="L1146" s="76"/>
      <c r="M1146" s="77"/>
      <c r="N1146" s="59"/>
      <c r="O1146" s="59"/>
      <c r="P1146" s="59"/>
      <c r="Q1146" s="59"/>
      <c r="R1146" s="59"/>
      <c r="S1146" s="59"/>
      <c r="T1146" s="59"/>
      <c r="U1146" s="59"/>
      <c r="V1146" s="59"/>
      <c r="W1146" s="59"/>
      <c r="X1146" s="59"/>
      <c r="Y1146" s="59"/>
      <c r="Z1146" s="59"/>
      <c r="AA1146" s="59"/>
      <c r="AB1146" s="59"/>
      <c r="AC1146" s="59"/>
      <c r="AD1146" s="59"/>
      <c r="AE1146" s="59"/>
      <c r="AF1146" s="59"/>
      <c r="AG1146" s="59"/>
      <c r="AH1146" s="59"/>
      <c r="AI1146" s="59"/>
      <c r="AJ1146" s="59"/>
      <c r="AK1146" s="59"/>
      <c r="AL1146" s="59"/>
      <c r="AM1146" s="59"/>
      <c r="AN1146" s="59"/>
      <c r="AO1146" s="59"/>
      <c r="AP1146" s="59"/>
      <c r="AQ1146" s="59"/>
      <c r="AR1146" s="59"/>
      <c r="AS1146" s="59"/>
      <c r="AT1146" s="59"/>
      <c r="AU1146" s="59"/>
      <c r="AV1146" s="59"/>
      <c r="AW1146" s="59"/>
      <c r="AX1146" s="59"/>
      <c r="AY1146" s="59"/>
      <c r="AZ1146" s="59"/>
      <c r="BA1146" s="59"/>
      <c r="BB1146" s="59"/>
      <c r="BC1146" s="59"/>
      <c r="BD1146" s="59"/>
      <c r="BE1146" s="59"/>
      <c r="BF1146" s="59"/>
      <c r="BG1146" s="59"/>
      <c r="BH1146" s="59"/>
      <c r="BI1146" s="59"/>
      <c r="BJ1146" s="59"/>
      <c r="BK1146" s="59"/>
      <c r="BL1146" s="59"/>
      <c r="BM1146" s="59"/>
      <c r="BN1146" s="59"/>
      <c r="BO1146" s="59"/>
      <c r="BP1146" s="59"/>
      <c r="BQ1146" s="59"/>
      <c r="BR1146" s="59"/>
      <c r="BS1146" s="59"/>
      <c r="BT1146" s="59"/>
      <c r="BU1146" s="59"/>
      <c r="BV1146" s="59"/>
      <c r="BW1146" s="59"/>
      <c r="BX1146" s="59"/>
      <c r="BY1146" s="59"/>
      <c r="BZ1146" s="59"/>
      <c r="CA1146" s="59"/>
      <c r="CB1146" s="59"/>
      <c r="CC1146" s="59"/>
      <c r="CD1146" s="59"/>
      <c r="CE1146" s="59"/>
      <c r="CF1146" s="59"/>
      <c r="CG1146" s="59"/>
      <c r="CH1146" s="59"/>
      <c r="CI1146" s="59"/>
      <c r="CJ1146" s="59"/>
      <c r="CK1146" s="59"/>
      <c r="CL1146" s="59"/>
    </row>
    <row r="1147" spans="1:90" s="75" customFormat="1" x14ac:dyDescent="0.25">
      <c r="A1147" s="33"/>
      <c r="B1147" s="33"/>
      <c r="C1147" s="33"/>
      <c r="D1147" s="33"/>
      <c r="E1147" s="33"/>
      <c r="F1147" s="33"/>
      <c r="G1147" s="33"/>
      <c r="H1147" s="33"/>
      <c r="I1147" s="76"/>
      <c r="J1147" s="76"/>
      <c r="K1147" s="76"/>
      <c r="L1147" s="76"/>
      <c r="M1147" s="77"/>
      <c r="N1147" s="59"/>
      <c r="O1147" s="59"/>
      <c r="P1147" s="59"/>
      <c r="Q1147" s="59"/>
      <c r="R1147" s="59"/>
      <c r="S1147" s="59"/>
      <c r="T1147" s="59"/>
      <c r="U1147" s="59"/>
      <c r="V1147" s="59"/>
      <c r="W1147" s="59"/>
      <c r="X1147" s="59"/>
      <c r="Y1147" s="59"/>
      <c r="Z1147" s="59"/>
      <c r="AA1147" s="59"/>
      <c r="AB1147" s="59"/>
      <c r="AC1147" s="59"/>
      <c r="AD1147" s="59"/>
      <c r="AE1147" s="59"/>
      <c r="AF1147" s="59"/>
      <c r="AG1147" s="59"/>
      <c r="AH1147" s="59"/>
      <c r="AI1147" s="59"/>
      <c r="AJ1147" s="59"/>
      <c r="AK1147" s="59"/>
      <c r="AL1147" s="59"/>
      <c r="AM1147" s="59"/>
      <c r="AN1147" s="59"/>
      <c r="AO1147" s="59"/>
      <c r="AP1147" s="59"/>
      <c r="AQ1147" s="59"/>
      <c r="AR1147" s="59"/>
      <c r="AS1147" s="59"/>
      <c r="AT1147" s="59"/>
      <c r="AU1147" s="59"/>
      <c r="AV1147" s="59"/>
      <c r="AW1147" s="59"/>
      <c r="AX1147" s="59"/>
      <c r="AY1147" s="59"/>
      <c r="AZ1147" s="59"/>
      <c r="BA1147" s="59"/>
      <c r="BB1147" s="59"/>
      <c r="BC1147" s="59"/>
      <c r="BD1147" s="59"/>
      <c r="BE1147" s="59"/>
      <c r="BF1147" s="59"/>
      <c r="BG1147" s="59"/>
      <c r="BH1147" s="59"/>
      <c r="BI1147" s="59"/>
      <c r="BJ1147" s="59"/>
      <c r="BK1147" s="59"/>
      <c r="BL1147" s="59"/>
      <c r="BM1147" s="59"/>
      <c r="BN1147" s="59"/>
      <c r="BO1147" s="59"/>
      <c r="BP1147" s="59"/>
      <c r="BQ1147" s="59"/>
      <c r="BR1147" s="59"/>
      <c r="BS1147" s="59"/>
      <c r="BT1147" s="59"/>
      <c r="BU1147" s="59"/>
      <c r="BV1147" s="59"/>
      <c r="BW1147" s="59"/>
      <c r="BX1147" s="59"/>
      <c r="BY1147" s="59"/>
      <c r="BZ1147" s="59"/>
      <c r="CA1147" s="59"/>
      <c r="CB1147" s="59"/>
      <c r="CC1147" s="59"/>
      <c r="CD1147" s="59"/>
      <c r="CE1147" s="59"/>
      <c r="CF1147" s="59"/>
      <c r="CG1147" s="59"/>
      <c r="CH1147" s="59"/>
      <c r="CI1147" s="59"/>
      <c r="CJ1147" s="59"/>
      <c r="CK1147" s="59"/>
      <c r="CL1147" s="59"/>
    </row>
    <row r="1148" spans="1:90" s="75" customFormat="1" x14ac:dyDescent="0.25">
      <c r="A1148" s="33"/>
      <c r="B1148" s="4"/>
      <c r="C1148" s="4"/>
      <c r="D1148" s="4"/>
      <c r="E1148" s="4"/>
      <c r="F1148" s="4"/>
      <c r="G1148" s="4"/>
      <c r="H1148" s="4"/>
      <c r="I1148" s="76"/>
      <c r="J1148" s="76"/>
      <c r="K1148" s="76"/>
      <c r="L1148" s="76"/>
      <c r="M1148" s="77"/>
      <c r="N1148" s="59"/>
      <c r="O1148" s="59"/>
      <c r="P1148" s="59"/>
      <c r="Q1148" s="59"/>
      <c r="R1148" s="59"/>
      <c r="S1148" s="59"/>
      <c r="T1148" s="59"/>
      <c r="U1148" s="59"/>
      <c r="V1148" s="59"/>
      <c r="W1148" s="59"/>
      <c r="X1148" s="59"/>
      <c r="Y1148" s="59"/>
      <c r="Z1148" s="59"/>
      <c r="AA1148" s="59"/>
      <c r="AB1148" s="59"/>
      <c r="AC1148" s="59"/>
      <c r="AD1148" s="59"/>
      <c r="AE1148" s="59"/>
      <c r="AF1148" s="59"/>
      <c r="AG1148" s="59"/>
      <c r="AH1148" s="59"/>
      <c r="AI1148" s="59"/>
      <c r="AJ1148" s="59"/>
      <c r="AK1148" s="59"/>
      <c r="AL1148" s="59"/>
      <c r="AM1148" s="59"/>
      <c r="AN1148" s="59"/>
      <c r="AO1148" s="59"/>
      <c r="AP1148" s="59"/>
      <c r="AQ1148" s="59"/>
      <c r="AR1148" s="59"/>
      <c r="AS1148" s="59"/>
      <c r="AT1148" s="59"/>
      <c r="AU1148" s="59"/>
      <c r="AV1148" s="59"/>
      <c r="AW1148" s="59"/>
      <c r="AX1148" s="59"/>
      <c r="AY1148" s="59"/>
      <c r="AZ1148" s="59"/>
      <c r="BA1148" s="59"/>
      <c r="BB1148" s="59"/>
      <c r="BC1148" s="59"/>
      <c r="BD1148" s="59"/>
      <c r="BE1148" s="59"/>
      <c r="BF1148" s="59"/>
      <c r="BG1148" s="59"/>
      <c r="BH1148" s="59"/>
      <c r="BI1148" s="59"/>
      <c r="BJ1148" s="59"/>
      <c r="BK1148" s="59"/>
      <c r="BL1148" s="59"/>
      <c r="BM1148" s="59"/>
      <c r="BN1148" s="59"/>
      <c r="BO1148" s="59"/>
      <c r="BP1148" s="59"/>
      <c r="BQ1148" s="59"/>
      <c r="BR1148" s="59"/>
      <c r="BS1148" s="59"/>
      <c r="BT1148" s="59"/>
      <c r="BU1148" s="59"/>
      <c r="BV1148" s="59"/>
      <c r="BW1148" s="59"/>
      <c r="BX1148" s="59"/>
      <c r="BY1148" s="59"/>
      <c r="BZ1148" s="59"/>
      <c r="CA1148" s="59"/>
      <c r="CB1148" s="59"/>
      <c r="CC1148" s="59"/>
      <c r="CD1148" s="59"/>
      <c r="CE1148" s="59"/>
      <c r="CF1148" s="59"/>
      <c r="CG1148" s="59"/>
      <c r="CH1148" s="59"/>
      <c r="CI1148" s="59"/>
      <c r="CJ1148" s="59"/>
      <c r="CK1148" s="59"/>
      <c r="CL1148" s="59"/>
    </row>
    <row r="1149" spans="1:90" s="75" customFormat="1" x14ac:dyDescent="0.25">
      <c r="A1149" s="33"/>
      <c r="B1149" s="33"/>
      <c r="C1149" s="33"/>
      <c r="D1149" s="33"/>
      <c r="E1149" s="33"/>
      <c r="F1149" s="33"/>
      <c r="G1149" s="33"/>
      <c r="H1149" s="33"/>
      <c r="I1149" s="76"/>
      <c r="J1149" s="76"/>
      <c r="K1149" s="76"/>
      <c r="L1149" s="76"/>
      <c r="M1149" s="77"/>
      <c r="N1149" s="59"/>
      <c r="O1149" s="59"/>
      <c r="P1149" s="59"/>
      <c r="Q1149" s="59"/>
      <c r="R1149" s="59"/>
      <c r="S1149" s="59"/>
      <c r="T1149" s="59"/>
      <c r="U1149" s="59"/>
      <c r="V1149" s="59"/>
      <c r="W1149" s="59"/>
      <c r="X1149" s="59"/>
      <c r="Y1149" s="59"/>
      <c r="Z1149" s="59"/>
      <c r="AA1149" s="59"/>
      <c r="AB1149" s="59"/>
      <c r="AC1149" s="59"/>
      <c r="AD1149" s="59"/>
      <c r="AE1149" s="59"/>
      <c r="AF1149" s="59"/>
      <c r="AG1149" s="59"/>
      <c r="AH1149" s="59"/>
      <c r="AI1149" s="59"/>
      <c r="AJ1149" s="59"/>
      <c r="AK1149" s="59"/>
      <c r="AL1149" s="59"/>
      <c r="AM1149" s="59"/>
      <c r="AN1149" s="59"/>
      <c r="AO1149" s="59"/>
      <c r="AP1149" s="59"/>
      <c r="AQ1149" s="59"/>
      <c r="AR1149" s="59"/>
      <c r="AS1149" s="59"/>
      <c r="AT1149" s="59"/>
      <c r="AU1149" s="59"/>
      <c r="AV1149" s="59"/>
      <c r="AW1149" s="59"/>
      <c r="AX1149" s="59"/>
      <c r="AY1149" s="59"/>
      <c r="AZ1149" s="59"/>
      <c r="BA1149" s="59"/>
      <c r="BB1149" s="59"/>
      <c r="BC1149" s="59"/>
      <c r="BD1149" s="59"/>
      <c r="BE1149" s="59"/>
      <c r="BF1149" s="59"/>
      <c r="BG1149" s="59"/>
      <c r="BH1149" s="59"/>
      <c r="BI1149" s="59"/>
      <c r="BJ1149" s="59"/>
      <c r="BK1149" s="59"/>
      <c r="BL1149" s="59"/>
      <c r="BM1149" s="59"/>
      <c r="BN1149" s="59"/>
      <c r="BO1149" s="59"/>
      <c r="BP1149" s="59"/>
      <c r="BQ1149" s="59"/>
      <c r="BR1149" s="59"/>
      <c r="BS1149" s="59"/>
      <c r="BT1149" s="59"/>
      <c r="BU1149" s="59"/>
      <c r="BV1149" s="59"/>
      <c r="BW1149" s="59"/>
      <c r="BX1149" s="59"/>
      <c r="BY1149" s="59"/>
      <c r="BZ1149" s="59"/>
      <c r="CA1149" s="59"/>
      <c r="CB1149" s="59"/>
      <c r="CC1149" s="59"/>
      <c r="CD1149" s="59"/>
      <c r="CE1149" s="59"/>
      <c r="CF1149" s="59"/>
      <c r="CG1149" s="59"/>
      <c r="CH1149" s="59"/>
      <c r="CI1149" s="59"/>
      <c r="CJ1149" s="59"/>
      <c r="CK1149" s="59"/>
      <c r="CL1149" s="59"/>
    </row>
    <row r="1150" spans="1:90" s="75" customFormat="1" x14ac:dyDescent="0.25">
      <c r="A1150" s="4"/>
      <c r="B1150" s="33"/>
      <c r="C1150" s="33"/>
      <c r="D1150" s="33"/>
      <c r="E1150" s="33"/>
      <c r="F1150" s="33"/>
      <c r="G1150" s="33"/>
      <c r="H1150" s="33"/>
      <c r="I1150" s="76"/>
      <c r="J1150" s="76"/>
      <c r="K1150" s="76"/>
      <c r="L1150" s="76"/>
      <c r="M1150" s="77"/>
      <c r="N1150" s="59"/>
      <c r="O1150" s="59"/>
      <c r="P1150" s="59"/>
      <c r="Q1150" s="59"/>
      <c r="R1150" s="59"/>
      <c r="S1150" s="59"/>
      <c r="T1150" s="59"/>
      <c r="U1150" s="59"/>
      <c r="V1150" s="59"/>
      <c r="W1150" s="59"/>
      <c r="X1150" s="59"/>
      <c r="Y1150" s="59"/>
      <c r="Z1150" s="59"/>
      <c r="AA1150" s="59"/>
      <c r="AB1150" s="59"/>
      <c r="AC1150" s="59"/>
      <c r="AD1150" s="59"/>
      <c r="AE1150" s="59"/>
      <c r="AF1150" s="59"/>
      <c r="AG1150" s="59"/>
      <c r="AH1150" s="59"/>
      <c r="AI1150" s="59"/>
      <c r="AJ1150" s="59"/>
      <c r="AK1150" s="59"/>
      <c r="AL1150" s="59"/>
      <c r="AM1150" s="59"/>
      <c r="AN1150" s="59"/>
      <c r="AO1150" s="59"/>
      <c r="AP1150" s="59"/>
      <c r="AQ1150" s="59"/>
      <c r="AR1150" s="59"/>
      <c r="AS1150" s="59"/>
      <c r="AT1150" s="59"/>
      <c r="AU1150" s="59"/>
      <c r="AV1150" s="59"/>
      <c r="AW1150" s="59"/>
      <c r="AX1150" s="59"/>
      <c r="AY1150" s="59"/>
      <c r="AZ1150" s="59"/>
      <c r="BA1150" s="59"/>
      <c r="BB1150" s="59"/>
      <c r="BC1150" s="59"/>
      <c r="BD1150" s="59"/>
      <c r="BE1150" s="59"/>
      <c r="BF1150" s="59"/>
      <c r="BG1150" s="59"/>
      <c r="BH1150" s="59"/>
      <c r="BI1150" s="59"/>
      <c r="BJ1150" s="59"/>
      <c r="BK1150" s="59"/>
      <c r="BL1150" s="59"/>
      <c r="BM1150" s="59"/>
      <c r="BN1150" s="59"/>
      <c r="BO1150" s="59"/>
      <c r="BP1150" s="59"/>
      <c r="BQ1150" s="59"/>
      <c r="BR1150" s="59"/>
      <c r="BS1150" s="59"/>
      <c r="BT1150" s="59"/>
      <c r="BU1150" s="59"/>
      <c r="BV1150" s="59"/>
      <c r="BW1150" s="59"/>
      <c r="BX1150" s="59"/>
      <c r="BY1150" s="59"/>
      <c r="BZ1150" s="59"/>
      <c r="CA1150" s="59"/>
      <c r="CB1150" s="59"/>
      <c r="CC1150" s="59"/>
      <c r="CD1150" s="59"/>
      <c r="CE1150" s="59"/>
      <c r="CF1150" s="59"/>
      <c r="CG1150" s="59"/>
      <c r="CH1150" s="59"/>
      <c r="CI1150" s="59"/>
      <c r="CJ1150" s="59"/>
      <c r="CK1150" s="59"/>
      <c r="CL1150" s="59"/>
    </row>
    <row r="1151" spans="1:90" s="75" customFormat="1" x14ac:dyDescent="0.25">
      <c r="A1151" s="33"/>
      <c r="B1151" s="4"/>
      <c r="C1151" s="4"/>
      <c r="D1151" s="4"/>
      <c r="E1151" s="4"/>
      <c r="F1151" s="4"/>
      <c r="G1151" s="4"/>
      <c r="H1151" s="4"/>
      <c r="I1151" s="76"/>
      <c r="J1151" s="76"/>
      <c r="K1151" s="76"/>
      <c r="L1151" s="76"/>
      <c r="M1151" s="77"/>
      <c r="N1151" s="59"/>
      <c r="O1151" s="59"/>
      <c r="P1151" s="59"/>
      <c r="Q1151" s="59"/>
      <c r="R1151" s="59"/>
      <c r="S1151" s="59"/>
      <c r="T1151" s="59"/>
      <c r="U1151" s="59"/>
      <c r="V1151" s="59"/>
      <c r="W1151" s="59"/>
      <c r="X1151" s="59"/>
      <c r="Y1151" s="59"/>
      <c r="Z1151" s="59"/>
      <c r="AA1151" s="59"/>
      <c r="AB1151" s="59"/>
      <c r="AC1151" s="59"/>
      <c r="AD1151" s="59"/>
      <c r="AE1151" s="59"/>
      <c r="AF1151" s="59"/>
      <c r="AG1151" s="59"/>
      <c r="AH1151" s="59"/>
      <c r="AI1151" s="59"/>
      <c r="AJ1151" s="59"/>
      <c r="AK1151" s="59"/>
      <c r="AL1151" s="59"/>
      <c r="AM1151" s="59"/>
      <c r="AN1151" s="59"/>
      <c r="AO1151" s="59"/>
      <c r="AP1151" s="59"/>
      <c r="AQ1151" s="59"/>
      <c r="AR1151" s="59"/>
      <c r="AS1151" s="59"/>
      <c r="AT1151" s="59"/>
      <c r="AU1151" s="59"/>
      <c r="AV1151" s="59"/>
      <c r="AW1151" s="59"/>
      <c r="AX1151" s="59"/>
      <c r="AY1151" s="59"/>
      <c r="AZ1151" s="59"/>
      <c r="BA1151" s="59"/>
      <c r="BB1151" s="59"/>
      <c r="BC1151" s="59"/>
      <c r="BD1151" s="59"/>
      <c r="BE1151" s="59"/>
      <c r="BF1151" s="59"/>
      <c r="BG1151" s="59"/>
      <c r="BH1151" s="59"/>
      <c r="BI1151" s="59"/>
      <c r="BJ1151" s="59"/>
      <c r="BK1151" s="59"/>
      <c r="BL1151" s="59"/>
      <c r="BM1151" s="59"/>
      <c r="BN1151" s="59"/>
      <c r="BO1151" s="59"/>
      <c r="BP1151" s="59"/>
      <c r="BQ1151" s="59"/>
      <c r="BR1151" s="59"/>
      <c r="BS1151" s="59"/>
      <c r="BT1151" s="59"/>
      <c r="BU1151" s="59"/>
      <c r="BV1151" s="59"/>
      <c r="BW1151" s="59"/>
      <c r="BX1151" s="59"/>
      <c r="BY1151" s="59"/>
      <c r="BZ1151" s="59"/>
      <c r="CA1151" s="59"/>
      <c r="CB1151" s="59"/>
      <c r="CC1151" s="59"/>
      <c r="CD1151" s="59"/>
      <c r="CE1151" s="59"/>
      <c r="CF1151" s="59"/>
      <c r="CG1151" s="59"/>
      <c r="CH1151" s="59"/>
      <c r="CI1151" s="59"/>
      <c r="CJ1151" s="59"/>
      <c r="CK1151" s="59"/>
      <c r="CL1151" s="59"/>
    </row>
    <row r="1152" spans="1:90" s="75" customFormat="1" x14ac:dyDescent="0.25">
      <c r="A1152" s="33"/>
      <c r="B1152" s="33"/>
      <c r="C1152" s="33"/>
      <c r="D1152" s="33"/>
      <c r="E1152" s="33"/>
      <c r="F1152" s="33"/>
      <c r="G1152" s="33"/>
      <c r="H1152" s="33"/>
      <c r="I1152" s="76"/>
      <c r="J1152" s="76"/>
      <c r="K1152" s="76"/>
      <c r="L1152" s="76"/>
      <c r="M1152" s="77"/>
      <c r="N1152" s="59"/>
      <c r="O1152" s="59"/>
      <c r="P1152" s="59"/>
      <c r="Q1152" s="59"/>
      <c r="R1152" s="59"/>
      <c r="S1152" s="59"/>
      <c r="T1152" s="59"/>
      <c r="U1152" s="59"/>
      <c r="V1152" s="59"/>
      <c r="W1152" s="59"/>
      <c r="X1152" s="59"/>
      <c r="Y1152" s="59"/>
      <c r="Z1152" s="59"/>
      <c r="AA1152" s="59"/>
      <c r="AB1152" s="59"/>
      <c r="AC1152" s="59"/>
      <c r="AD1152" s="59"/>
      <c r="AE1152" s="59"/>
      <c r="AF1152" s="59"/>
      <c r="AG1152" s="59"/>
      <c r="AH1152" s="59"/>
      <c r="AI1152" s="59"/>
      <c r="AJ1152" s="59"/>
      <c r="AK1152" s="59"/>
      <c r="AL1152" s="59"/>
      <c r="AM1152" s="59"/>
      <c r="AN1152" s="59"/>
      <c r="AO1152" s="59"/>
      <c r="AP1152" s="59"/>
      <c r="AQ1152" s="59"/>
      <c r="AR1152" s="59"/>
      <c r="AS1152" s="59"/>
      <c r="AT1152" s="59"/>
      <c r="AU1152" s="59"/>
      <c r="AV1152" s="59"/>
      <c r="AW1152" s="59"/>
      <c r="AX1152" s="59"/>
      <c r="AY1152" s="59"/>
      <c r="AZ1152" s="59"/>
      <c r="BA1152" s="59"/>
      <c r="BB1152" s="59"/>
      <c r="BC1152" s="59"/>
      <c r="BD1152" s="59"/>
      <c r="BE1152" s="59"/>
      <c r="BF1152" s="59"/>
      <c r="BG1152" s="59"/>
      <c r="BH1152" s="59"/>
      <c r="BI1152" s="59"/>
      <c r="BJ1152" s="59"/>
      <c r="BK1152" s="59"/>
      <c r="BL1152" s="59"/>
      <c r="BM1152" s="59"/>
      <c r="BN1152" s="59"/>
      <c r="BO1152" s="59"/>
      <c r="BP1152" s="59"/>
      <c r="BQ1152" s="59"/>
      <c r="BR1152" s="59"/>
      <c r="BS1152" s="59"/>
      <c r="BT1152" s="59"/>
      <c r="BU1152" s="59"/>
      <c r="BV1152" s="59"/>
      <c r="BW1152" s="59"/>
      <c r="BX1152" s="59"/>
      <c r="BY1152" s="59"/>
      <c r="BZ1152" s="59"/>
      <c r="CA1152" s="59"/>
      <c r="CB1152" s="59"/>
      <c r="CC1152" s="59"/>
      <c r="CD1152" s="59"/>
      <c r="CE1152" s="59"/>
      <c r="CF1152" s="59"/>
      <c r="CG1152" s="59"/>
      <c r="CH1152" s="59"/>
      <c r="CI1152" s="59"/>
      <c r="CJ1152" s="59"/>
      <c r="CK1152" s="59"/>
      <c r="CL1152" s="59"/>
    </row>
    <row r="1153" spans="1:90" s="75" customFormat="1" x14ac:dyDescent="0.25">
      <c r="A1153" s="4"/>
      <c r="B1153" s="33"/>
      <c r="C1153" s="33"/>
      <c r="D1153" s="33"/>
      <c r="E1153" s="33"/>
      <c r="F1153" s="33"/>
      <c r="G1153" s="33"/>
      <c r="H1153" s="33"/>
      <c r="I1153" s="76"/>
      <c r="J1153" s="76"/>
      <c r="K1153" s="76"/>
      <c r="L1153" s="76"/>
      <c r="M1153" s="77"/>
      <c r="N1153" s="59"/>
      <c r="O1153" s="59"/>
      <c r="P1153" s="59"/>
      <c r="Q1153" s="59"/>
      <c r="R1153" s="59"/>
      <c r="S1153" s="59"/>
      <c r="T1153" s="59"/>
      <c r="U1153" s="59"/>
      <c r="V1153" s="59"/>
      <c r="W1153" s="59"/>
      <c r="X1153" s="59"/>
      <c r="Y1153" s="59"/>
      <c r="Z1153" s="59"/>
      <c r="AA1153" s="59"/>
      <c r="AB1153" s="59"/>
      <c r="AC1153" s="59"/>
      <c r="AD1153" s="59"/>
      <c r="AE1153" s="59"/>
      <c r="AF1153" s="59"/>
      <c r="AG1153" s="59"/>
      <c r="AH1153" s="59"/>
      <c r="AI1153" s="59"/>
      <c r="AJ1153" s="59"/>
      <c r="AK1153" s="59"/>
      <c r="AL1153" s="59"/>
      <c r="AM1153" s="59"/>
      <c r="AN1153" s="59"/>
      <c r="AO1153" s="59"/>
      <c r="AP1153" s="59"/>
      <c r="AQ1153" s="59"/>
      <c r="AR1153" s="59"/>
      <c r="AS1153" s="59"/>
      <c r="AT1153" s="59"/>
      <c r="AU1153" s="59"/>
      <c r="AV1153" s="59"/>
      <c r="AW1153" s="59"/>
      <c r="AX1153" s="59"/>
      <c r="AY1153" s="59"/>
      <c r="AZ1153" s="59"/>
      <c r="BA1153" s="59"/>
      <c r="BB1153" s="59"/>
      <c r="BC1153" s="59"/>
      <c r="BD1153" s="59"/>
      <c r="BE1153" s="59"/>
      <c r="BF1153" s="59"/>
      <c r="BG1153" s="59"/>
      <c r="BH1153" s="59"/>
      <c r="BI1153" s="59"/>
      <c r="BJ1153" s="59"/>
      <c r="BK1153" s="59"/>
      <c r="BL1153" s="59"/>
      <c r="BM1153" s="59"/>
      <c r="BN1153" s="59"/>
      <c r="BO1153" s="59"/>
      <c r="BP1153" s="59"/>
      <c r="BQ1153" s="59"/>
      <c r="BR1153" s="59"/>
      <c r="BS1153" s="59"/>
      <c r="BT1153" s="59"/>
      <c r="BU1153" s="59"/>
      <c r="BV1153" s="59"/>
      <c r="BW1153" s="59"/>
      <c r="BX1153" s="59"/>
      <c r="BY1153" s="59"/>
      <c r="BZ1153" s="59"/>
      <c r="CA1153" s="59"/>
      <c r="CB1153" s="59"/>
      <c r="CC1153" s="59"/>
      <c r="CD1153" s="59"/>
      <c r="CE1153" s="59"/>
      <c r="CF1153" s="59"/>
      <c r="CG1153" s="59"/>
      <c r="CH1153" s="59"/>
      <c r="CI1153" s="59"/>
      <c r="CJ1153" s="59"/>
      <c r="CK1153" s="59"/>
      <c r="CL1153" s="59"/>
    </row>
    <row r="1154" spans="1:90" s="75" customFormat="1" x14ac:dyDescent="0.25">
      <c r="A1154" s="33"/>
      <c r="B1154" s="4"/>
      <c r="C1154" s="4"/>
      <c r="D1154" s="4"/>
      <c r="E1154" s="4"/>
      <c r="F1154" s="4"/>
      <c r="G1154" s="4"/>
      <c r="H1154" s="4"/>
      <c r="I1154" s="76"/>
      <c r="J1154" s="76"/>
      <c r="K1154" s="76"/>
      <c r="L1154" s="76"/>
      <c r="M1154" s="77"/>
      <c r="N1154" s="59"/>
      <c r="O1154" s="59"/>
      <c r="P1154" s="59"/>
      <c r="Q1154" s="59"/>
      <c r="R1154" s="59"/>
      <c r="S1154" s="59"/>
      <c r="T1154" s="59"/>
      <c r="U1154" s="59"/>
      <c r="V1154" s="59"/>
      <c r="W1154" s="59"/>
      <c r="X1154" s="59"/>
      <c r="Y1154" s="59"/>
      <c r="Z1154" s="59"/>
      <c r="AA1154" s="59"/>
      <c r="AB1154" s="59"/>
      <c r="AC1154" s="59"/>
      <c r="AD1154" s="59"/>
      <c r="AE1154" s="59"/>
      <c r="AF1154" s="59"/>
      <c r="AG1154" s="59"/>
      <c r="AH1154" s="59"/>
      <c r="AI1154" s="59"/>
      <c r="AJ1154" s="59"/>
      <c r="AK1154" s="59"/>
      <c r="AL1154" s="59"/>
      <c r="AM1154" s="59"/>
      <c r="AN1154" s="59"/>
      <c r="AO1154" s="59"/>
      <c r="AP1154" s="59"/>
      <c r="AQ1154" s="59"/>
      <c r="AR1154" s="59"/>
      <c r="AS1154" s="59"/>
      <c r="AT1154" s="59"/>
      <c r="AU1154" s="59"/>
      <c r="AV1154" s="59"/>
      <c r="AW1154" s="59"/>
      <c r="AX1154" s="59"/>
      <c r="AY1154" s="59"/>
      <c r="AZ1154" s="59"/>
      <c r="BA1154" s="59"/>
      <c r="BB1154" s="59"/>
      <c r="BC1154" s="59"/>
      <c r="BD1154" s="59"/>
      <c r="BE1154" s="59"/>
      <c r="BF1154" s="59"/>
      <c r="BG1154" s="59"/>
      <c r="BH1154" s="59"/>
      <c r="BI1154" s="59"/>
      <c r="BJ1154" s="59"/>
      <c r="BK1154" s="59"/>
      <c r="BL1154" s="59"/>
      <c r="BM1154" s="59"/>
      <c r="BN1154" s="59"/>
      <c r="BO1154" s="59"/>
      <c r="BP1154" s="59"/>
      <c r="BQ1154" s="59"/>
      <c r="BR1154" s="59"/>
      <c r="BS1154" s="59"/>
      <c r="BT1154" s="59"/>
      <c r="BU1154" s="59"/>
      <c r="BV1154" s="59"/>
      <c r="BW1154" s="59"/>
      <c r="BX1154" s="59"/>
      <c r="BY1154" s="59"/>
      <c r="BZ1154" s="59"/>
      <c r="CA1154" s="59"/>
      <c r="CB1154" s="59"/>
      <c r="CC1154" s="59"/>
      <c r="CD1154" s="59"/>
      <c r="CE1154" s="59"/>
      <c r="CF1154" s="59"/>
      <c r="CG1154" s="59"/>
      <c r="CH1154" s="59"/>
      <c r="CI1154" s="59"/>
      <c r="CJ1154" s="59"/>
      <c r="CK1154" s="59"/>
      <c r="CL1154" s="59"/>
    </row>
    <row r="1155" spans="1:90" s="75" customFormat="1" x14ac:dyDescent="0.25">
      <c r="A1155" s="33"/>
      <c r="B1155" s="33"/>
      <c r="C1155" s="33"/>
      <c r="D1155" s="33"/>
      <c r="E1155" s="33"/>
      <c r="F1155" s="33"/>
      <c r="G1155" s="33"/>
      <c r="H1155" s="33"/>
      <c r="I1155" s="76"/>
      <c r="J1155" s="76"/>
      <c r="K1155" s="76"/>
      <c r="L1155" s="76"/>
      <c r="M1155" s="77"/>
      <c r="N1155" s="59"/>
      <c r="O1155" s="59"/>
      <c r="P1155" s="59"/>
      <c r="Q1155" s="59"/>
      <c r="R1155" s="59"/>
      <c r="S1155" s="59"/>
      <c r="T1155" s="59"/>
      <c r="U1155" s="59"/>
      <c r="V1155" s="59"/>
      <c r="W1155" s="59"/>
      <c r="X1155" s="59"/>
      <c r="Y1155" s="59"/>
      <c r="Z1155" s="59"/>
      <c r="AA1155" s="59"/>
      <c r="AB1155" s="59"/>
      <c r="AC1155" s="59"/>
      <c r="AD1155" s="59"/>
      <c r="AE1155" s="59"/>
      <c r="AF1155" s="59"/>
      <c r="AG1155" s="59"/>
      <c r="AH1155" s="59"/>
      <c r="AI1155" s="59"/>
      <c r="AJ1155" s="59"/>
      <c r="AK1155" s="59"/>
      <c r="AL1155" s="59"/>
      <c r="AM1155" s="59"/>
      <c r="AN1155" s="59"/>
      <c r="AO1155" s="59"/>
      <c r="AP1155" s="59"/>
      <c r="AQ1155" s="59"/>
      <c r="AR1155" s="59"/>
      <c r="AS1155" s="59"/>
      <c r="AT1155" s="59"/>
      <c r="AU1155" s="59"/>
      <c r="AV1155" s="59"/>
      <c r="AW1155" s="59"/>
      <c r="AX1155" s="59"/>
      <c r="AY1155" s="59"/>
      <c r="AZ1155" s="59"/>
      <c r="BA1155" s="59"/>
      <c r="BB1155" s="59"/>
      <c r="BC1155" s="59"/>
      <c r="BD1155" s="59"/>
      <c r="BE1155" s="59"/>
      <c r="BF1155" s="59"/>
      <c r="BG1155" s="59"/>
      <c r="BH1155" s="59"/>
      <c r="BI1155" s="59"/>
      <c r="BJ1155" s="59"/>
      <c r="BK1155" s="59"/>
      <c r="BL1155" s="59"/>
      <c r="BM1155" s="59"/>
      <c r="BN1155" s="59"/>
      <c r="BO1155" s="59"/>
      <c r="BP1155" s="59"/>
      <c r="BQ1155" s="59"/>
      <c r="BR1155" s="59"/>
      <c r="BS1155" s="59"/>
      <c r="BT1155" s="59"/>
      <c r="BU1155" s="59"/>
      <c r="BV1155" s="59"/>
      <c r="BW1155" s="59"/>
      <c r="BX1155" s="59"/>
      <c r="BY1155" s="59"/>
      <c r="BZ1155" s="59"/>
      <c r="CA1155" s="59"/>
      <c r="CB1155" s="59"/>
      <c r="CC1155" s="59"/>
      <c r="CD1155" s="59"/>
      <c r="CE1155" s="59"/>
      <c r="CF1155" s="59"/>
      <c r="CG1155" s="59"/>
      <c r="CH1155" s="59"/>
      <c r="CI1155" s="59"/>
      <c r="CJ1155" s="59"/>
      <c r="CK1155" s="59"/>
      <c r="CL1155" s="59"/>
    </row>
    <row r="1156" spans="1:90" s="75" customFormat="1" x14ac:dyDescent="0.25">
      <c r="A1156" s="4"/>
      <c r="B1156" s="33"/>
      <c r="C1156" s="33"/>
      <c r="D1156" s="33"/>
      <c r="E1156" s="33"/>
      <c r="F1156" s="33"/>
      <c r="G1156" s="33"/>
      <c r="H1156" s="33"/>
      <c r="I1156" s="76"/>
      <c r="J1156" s="76"/>
      <c r="K1156" s="76"/>
      <c r="L1156" s="76"/>
      <c r="M1156" s="77"/>
      <c r="N1156" s="59"/>
      <c r="O1156" s="59"/>
      <c r="P1156" s="59"/>
      <c r="Q1156" s="59"/>
      <c r="R1156" s="59"/>
      <c r="S1156" s="59"/>
      <c r="T1156" s="59"/>
      <c r="U1156" s="59"/>
      <c r="V1156" s="59"/>
      <c r="W1156" s="59"/>
      <c r="X1156" s="59"/>
      <c r="Y1156" s="59"/>
      <c r="Z1156" s="59"/>
      <c r="AA1156" s="59"/>
      <c r="AB1156" s="59"/>
      <c r="AC1156" s="59"/>
      <c r="AD1156" s="59"/>
      <c r="AE1156" s="59"/>
      <c r="AF1156" s="59"/>
      <c r="AG1156" s="59"/>
      <c r="AH1156" s="59"/>
      <c r="AI1156" s="59"/>
      <c r="AJ1156" s="59"/>
      <c r="AK1156" s="59"/>
      <c r="AL1156" s="59"/>
      <c r="AM1156" s="59"/>
      <c r="AN1156" s="59"/>
      <c r="AO1156" s="59"/>
      <c r="AP1156" s="59"/>
      <c r="AQ1156" s="59"/>
      <c r="AR1156" s="59"/>
      <c r="AS1156" s="59"/>
      <c r="AT1156" s="59"/>
      <c r="AU1156" s="59"/>
      <c r="AV1156" s="59"/>
      <c r="AW1156" s="59"/>
      <c r="AX1156" s="59"/>
      <c r="AY1156" s="59"/>
      <c r="AZ1156" s="59"/>
      <c r="BA1156" s="59"/>
      <c r="BB1156" s="59"/>
      <c r="BC1156" s="59"/>
      <c r="BD1156" s="59"/>
      <c r="BE1156" s="59"/>
      <c r="BF1156" s="59"/>
      <c r="BG1156" s="59"/>
      <c r="BH1156" s="59"/>
      <c r="BI1156" s="59"/>
      <c r="BJ1156" s="59"/>
      <c r="BK1156" s="59"/>
      <c r="BL1156" s="59"/>
      <c r="BM1156" s="59"/>
      <c r="BN1156" s="59"/>
      <c r="BO1156" s="59"/>
      <c r="BP1156" s="59"/>
      <c r="BQ1156" s="59"/>
      <c r="BR1156" s="59"/>
      <c r="BS1156" s="59"/>
      <c r="BT1156" s="59"/>
      <c r="BU1156" s="59"/>
      <c r="BV1156" s="59"/>
      <c r="BW1156" s="59"/>
      <c r="BX1156" s="59"/>
      <c r="BY1156" s="59"/>
      <c r="BZ1156" s="59"/>
      <c r="CA1156" s="59"/>
      <c r="CB1156" s="59"/>
      <c r="CC1156" s="59"/>
      <c r="CD1156" s="59"/>
      <c r="CE1156" s="59"/>
      <c r="CF1156" s="59"/>
      <c r="CG1156" s="59"/>
      <c r="CH1156" s="59"/>
      <c r="CI1156" s="59"/>
      <c r="CJ1156" s="59"/>
      <c r="CK1156" s="59"/>
      <c r="CL1156" s="59"/>
    </row>
    <row r="1157" spans="1:90" s="75" customFormat="1" x14ac:dyDescent="0.25">
      <c r="A1157" s="33"/>
      <c r="B1157" s="4"/>
      <c r="C1157" s="4"/>
      <c r="D1157" s="4"/>
      <c r="E1157" s="4"/>
      <c r="F1157" s="4"/>
      <c r="G1157" s="4"/>
      <c r="H1157" s="4"/>
      <c r="I1157" s="76"/>
      <c r="J1157" s="76"/>
      <c r="K1157" s="76"/>
      <c r="L1157" s="76"/>
      <c r="M1157" s="77"/>
      <c r="N1157" s="59"/>
      <c r="O1157" s="59"/>
      <c r="P1157" s="59"/>
      <c r="Q1157" s="59"/>
      <c r="R1157" s="59"/>
      <c r="S1157" s="59"/>
      <c r="T1157" s="59"/>
      <c r="U1157" s="59"/>
      <c r="V1157" s="59"/>
      <c r="W1157" s="59"/>
      <c r="X1157" s="59"/>
      <c r="Y1157" s="59"/>
      <c r="Z1157" s="59"/>
      <c r="AA1157" s="59"/>
      <c r="AB1157" s="59"/>
      <c r="AC1157" s="59"/>
      <c r="AD1157" s="59"/>
      <c r="AE1157" s="59"/>
      <c r="AF1157" s="59"/>
      <c r="AG1157" s="59"/>
      <c r="AH1157" s="59"/>
      <c r="AI1157" s="59"/>
      <c r="AJ1157" s="59"/>
      <c r="AK1157" s="59"/>
      <c r="AL1157" s="59"/>
      <c r="AM1157" s="59"/>
      <c r="AN1157" s="59"/>
      <c r="AO1157" s="59"/>
      <c r="AP1157" s="59"/>
      <c r="AQ1157" s="59"/>
      <c r="AR1157" s="59"/>
      <c r="AS1157" s="59"/>
      <c r="AT1157" s="59"/>
      <c r="AU1157" s="59"/>
      <c r="AV1157" s="59"/>
      <c r="AW1157" s="59"/>
      <c r="AX1157" s="59"/>
      <c r="AY1157" s="59"/>
      <c r="AZ1157" s="59"/>
      <c r="BA1157" s="59"/>
      <c r="BB1157" s="59"/>
      <c r="BC1157" s="59"/>
      <c r="BD1157" s="59"/>
      <c r="BE1157" s="59"/>
      <c r="BF1157" s="59"/>
      <c r="BG1157" s="59"/>
      <c r="BH1157" s="59"/>
      <c r="BI1157" s="59"/>
      <c r="BJ1157" s="59"/>
      <c r="BK1157" s="59"/>
      <c r="BL1157" s="59"/>
      <c r="BM1157" s="59"/>
      <c r="BN1157" s="59"/>
      <c r="BO1157" s="59"/>
      <c r="BP1157" s="59"/>
      <c r="BQ1157" s="59"/>
      <c r="BR1157" s="59"/>
      <c r="BS1157" s="59"/>
      <c r="BT1157" s="59"/>
      <c r="BU1157" s="59"/>
      <c r="BV1157" s="59"/>
      <c r="BW1157" s="59"/>
      <c r="BX1157" s="59"/>
      <c r="BY1157" s="59"/>
      <c r="BZ1157" s="59"/>
      <c r="CA1157" s="59"/>
      <c r="CB1157" s="59"/>
      <c r="CC1157" s="59"/>
      <c r="CD1157" s="59"/>
      <c r="CE1157" s="59"/>
      <c r="CF1157" s="59"/>
      <c r="CG1157" s="59"/>
      <c r="CH1157" s="59"/>
      <c r="CI1157" s="59"/>
      <c r="CJ1157" s="59"/>
      <c r="CK1157" s="59"/>
      <c r="CL1157" s="59"/>
    </row>
    <row r="1158" spans="1:90" s="75" customFormat="1" x14ac:dyDescent="0.25">
      <c r="A1158" s="33"/>
      <c r="B1158" s="33"/>
      <c r="C1158" s="33"/>
      <c r="D1158" s="33"/>
      <c r="E1158" s="33"/>
      <c r="F1158" s="33"/>
      <c r="G1158" s="33"/>
      <c r="H1158" s="33"/>
      <c r="I1158" s="76"/>
      <c r="J1158" s="76"/>
      <c r="K1158" s="76"/>
      <c r="L1158" s="76"/>
      <c r="M1158" s="77"/>
      <c r="N1158" s="59"/>
      <c r="O1158" s="59"/>
      <c r="P1158" s="59"/>
      <c r="Q1158" s="59"/>
      <c r="R1158" s="59"/>
      <c r="S1158" s="59"/>
      <c r="T1158" s="59"/>
      <c r="U1158" s="59"/>
      <c r="V1158" s="59"/>
      <c r="W1158" s="59"/>
      <c r="X1158" s="59"/>
      <c r="Y1158" s="59"/>
      <c r="Z1158" s="59"/>
      <c r="AA1158" s="59"/>
      <c r="AB1158" s="59"/>
      <c r="AC1158" s="59"/>
      <c r="AD1158" s="59"/>
      <c r="AE1158" s="59"/>
      <c r="AF1158" s="59"/>
      <c r="AG1158" s="59"/>
      <c r="AH1158" s="59"/>
      <c r="AI1158" s="59"/>
      <c r="AJ1158" s="59"/>
      <c r="AK1158" s="59"/>
      <c r="AL1158" s="59"/>
      <c r="AM1158" s="59"/>
      <c r="AN1158" s="59"/>
      <c r="AO1158" s="59"/>
      <c r="AP1158" s="59"/>
      <c r="AQ1158" s="59"/>
      <c r="AR1158" s="59"/>
      <c r="AS1158" s="59"/>
      <c r="AT1158" s="59"/>
      <c r="AU1158" s="59"/>
      <c r="AV1158" s="59"/>
      <c r="AW1158" s="59"/>
      <c r="AX1158" s="59"/>
      <c r="AY1158" s="59"/>
      <c r="AZ1158" s="59"/>
      <c r="BA1158" s="59"/>
      <c r="BB1158" s="59"/>
      <c r="BC1158" s="59"/>
      <c r="BD1158" s="59"/>
      <c r="BE1158" s="59"/>
      <c r="BF1158" s="59"/>
      <c r="BG1158" s="59"/>
      <c r="BH1158" s="59"/>
      <c r="BI1158" s="59"/>
      <c r="BJ1158" s="59"/>
      <c r="BK1158" s="59"/>
      <c r="BL1158" s="59"/>
      <c r="BM1158" s="59"/>
      <c r="BN1158" s="59"/>
      <c r="BO1158" s="59"/>
      <c r="BP1158" s="59"/>
      <c r="BQ1158" s="59"/>
      <c r="BR1158" s="59"/>
      <c r="BS1158" s="59"/>
      <c r="BT1158" s="59"/>
      <c r="BU1158" s="59"/>
      <c r="BV1158" s="59"/>
      <c r="BW1158" s="59"/>
      <c r="BX1158" s="59"/>
      <c r="BY1158" s="59"/>
      <c r="BZ1158" s="59"/>
      <c r="CA1158" s="59"/>
      <c r="CB1158" s="59"/>
      <c r="CC1158" s="59"/>
      <c r="CD1158" s="59"/>
      <c r="CE1158" s="59"/>
      <c r="CF1158" s="59"/>
      <c r="CG1158" s="59"/>
      <c r="CH1158" s="59"/>
      <c r="CI1158" s="59"/>
      <c r="CJ1158" s="59"/>
      <c r="CK1158" s="59"/>
      <c r="CL1158" s="59"/>
    </row>
    <row r="1159" spans="1:90" s="75" customFormat="1" x14ac:dyDescent="0.25">
      <c r="A1159" s="4"/>
      <c r="B1159" s="33"/>
      <c r="C1159" s="33"/>
      <c r="D1159" s="33"/>
      <c r="E1159" s="33"/>
      <c r="F1159" s="33"/>
      <c r="G1159" s="33"/>
      <c r="H1159" s="33"/>
      <c r="I1159" s="76"/>
      <c r="J1159" s="76"/>
      <c r="K1159" s="76"/>
      <c r="L1159" s="76"/>
      <c r="M1159" s="77"/>
      <c r="N1159" s="59"/>
      <c r="O1159" s="59"/>
      <c r="P1159" s="59"/>
      <c r="Q1159" s="59"/>
      <c r="R1159" s="59"/>
      <c r="S1159" s="59"/>
      <c r="T1159" s="59"/>
      <c r="U1159" s="59"/>
      <c r="V1159" s="59"/>
      <c r="W1159" s="59"/>
      <c r="X1159" s="59"/>
      <c r="Y1159" s="59"/>
      <c r="Z1159" s="59"/>
      <c r="AA1159" s="59"/>
      <c r="AB1159" s="59"/>
      <c r="AC1159" s="59"/>
      <c r="AD1159" s="59"/>
      <c r="AE1159" s="59"/>
      <c r="AF1159" s="59"/>
      <c r="AG1159" s="59"/>
      <c r="AH1159" s="59"/>
      <c r="AI1159" s="59"/>
      <c r="AJ1159" s="59"/>
      <c r="AK1159" s="59"/>
      <c r="AL1159" s="59"/>
      <c r="AM1159" s="59"/>
      <c r="AN1159" s="59"/>
      <c r="AO1159" s="59"/>
      <c r="AP1159" s="59"/>
      <c r="AQ1159" s="59"/>
      <c r="AR1159" s="59"/>
      <c r="AS1159" s="59"/>
      <c r="AT1159" s="59"/>
      <c r="AU1159" s="59"/>
      <c r="AV1159" s="59"/>
      <c r="AW1159" s="59"/>
      <c r="AX1159" s="59"/>
      <c r="AY1159" s="59"/>
      <c r="AZ1159" s="59"/>
      <c r="BA1159" s="59"/>
      <c r="BB1159" s="59"/>
      <c r="BC1159" s="59"/>
      <c r="BD1159" s="59"/>
      <c r="BE1159" s="59"/>
      <c r="BF1159" s="59"/>
      <c r="BG1159" s="59"/>
      <c r="BH1159" s="59"/>
      <c r="BI1159" s="59"/>
      <c r="BJ1159" s="59"/>
      <c r="BK1159" s="59"/>
      <c r="BL1159" s="59"/>
      <c r="BM1159" s="59"/>
      <c r="BN1159" s="59"/>
      <c r="BO1159" s="59"/>
      <c r="BP1159" s="59"/>
      <c r="BQ1159" s="59"/>
      <c r="BR1159" s="59"/>
      <c r="BS1159" s="59"/>
      <c r="BT1159" s="59"/>
      <c r="BU1159" s="59"/>
      <c r="BV1159" s="59"/>
      <c r="BW1159" s="59"/>
      <c r="BX1159" s="59"/>
      <c r="BY1159" s="59"/>
      <c r="BZ1159" s="59"/>
      <c r="CA1159" s="59"/>
      <c r="CB1159" s="59"/>
      <c r="CC1159" s="59"/>
      <c r="CD1159" s="59"/>
      <c r="CE1159" s="59"/>
      <c r="CF1159" s="59"/>
      <c r="CG1159" s="59"/>
      <c r="CH1159" s="59"/>
      <c r="CI1159" s="59"/>
      <c r="CJ1159" s="59"/>
      <c r="CK1159" s="59"/>
      <c r="CL1159" s="59"/>
    </row>
    <row r="1160" spans="1:90" s="75" customFormat="1" x14ac:dyDescent="0.25">
      <c r="A1160" s="33"/>
      <c r="B1160" s="4"/>
      <c r="C1160" s="4"/>
      <c r="D1160" s="4"/>
      <c r="E1160" s="4"/>
      <c r="F1160" s="4"/>
      <c r="G1160" s="4"/>
      <c r="H1160" s="4"/>
      <c r="I1160" s="76"/>
      <c r="J1160" s="76"/>
      <c r="K1160" s="76"/>
      <c r="L1160" s="76"/>
      <c r="M1160" s="77"/>
      <c r="N1160" s="59"/>
      <c r="O1160" s="59"/>
      <c r="P1160" s="59"/>
      <c r="Q1160" s="59"/>
      <c r="R1160" s="59"/>
      <c r="S1160" s="59"/>
      <c r="T1160" s="59"/>
      <c r="U1160" s="59"/>
      <c r="V1160" s="59"/>
      <c r="W1160" s="59"/>
      <c r="X1160" s="59"/>
      <c r="Y1160" s="59"/>
      <c r="Z1160" s="59"/>
      <c r="AA1160" s="59"/>
      <c r="AB1160" s="59"/>
      <c r="AC1160" s="59"/>
      <c r="AD1160" s="59"/>
      <c r="AE1160" s="59"/>
      <c r="AF1160" s="59"/>
      <c r="AG1160" s="59"/>
      <c r="AH1160" s="59"/>
      <c r="AI1160" s="59"/>
      <c r="AJ1160" s="59"/>
      <c r="AK1160" s="59"/>
      <c r="AL1160" s="59"/>
      <c r="AM1160" s="59"/>
      <c r="AN1160" s="59"/>
      <c r="AO1160" s="59"/>
      <c r="AP1160" s="59"/>
      <c r="AQ1160" s="59"/>
      <c r="AR1160" s="59"/>
      <c r="AS1160" s="59"/>
      <c r="AT1160" s="59"/>
      <c r="AU1160" s="59"/>
      <c r="AV1160" s="59"/>
      <c r="AW1160" s="59"/>
      <c r="AX1160" s="59"/>
      <c r="AY1160" s="59"/>
      <c r="AZ1160" s="59"/>
      <c r="BA1160" s="59"/>
      <c r="BB1160" s="59"/>
      <c r="BC1160" s="59"/>
      <c r="BD1160" s="59"/>
      <c r="BE1160" s="59"/>
      <c r="BF1160" s="59"/>
      <c r="BG1160" s="59"/>
      <c r="BH1160" s="59"/>
      <c r="BI1160" s="59"/>
      <c r="BJ1160" s="59"/>
      <c r="BK1160" s="59"/>
      <c r="BL1160" s="59"/>
      <c r="BM1160" s="59"/>
      <c r="BN1160" s="59"/>
      <c r="BO1160" s="59"/>
      <c r="BP1160" s="59"/>
      <c r="BQ1160" s="59"/>
      <c r="BR1160" s="59"/>
      <c r="BS1160" s="59"/>
      <c r="BT1160" s="59"/>
      <c r="BU1160" s="59"/>
      <c r="BV1160" s="59"/>
      <c r="BW1160" s="59"/>
      <c r="BX1160" s="59"/>
      <c r="BY1160" s="59"/>
      <c r="BZ1160" s="59"/>
      <c r="CA1160" s="59"/>
      <c r="CB1160" s="59"/>
      <c r="CC1160" s="59"/>
      <c r="CD1160" s="59"/>
      <c r="CE1160" s="59"/>
      <c r="CF1160" s="59"/>
      <c r="CG1160" s="59"/>
      <c r="CH1160" s="59"/>
      <c r="CI1160" s="59"/>
      <c r="CJ1160" s="59"/>
      <c r="CK1160" s="59"/>
      <c r="CL1160" s="59"/>
    </row>
    <row r="1161" spans="1:90" s="75" customFormat="1" x14ac:dyDescent="0.25">
      <c r="A1161" s="33"/>
      <c r="B1161" s="33"/>
      <c r="C1161" s="33"/>
      <c r="D1161" s="33"/>
      <c r="E1161" s="33"/>
      <c r="F1161" s="33"/>
      <c r="G1161" s="33"/>
      <c r="H1161" s="33"/>
      <c r="I1161" s="76"/>
      <c r="J1161" s="76"/>
      <c r="K1161" s="76"/>
      <c r="L1161" s="76"/>
      <c r="M1161" s="77"/>
      <c r="N1161" s="59"/>
      <c r="O1161" s="59"/>
      <c r="P1161" s="59"/>
      <c r="Q1161" s="59"/>
      <c r="R1161" s="59"/>
      <c r="S1161" s="59"/>
      <c r="T1161" s="59"/>
      <c r="U1161" s="59"/>
      <c r="V1161" s="59"/>
      <c r="W1161" s="59"/>
      <c r="X1161" s="59"/>
      <c r="Y1161" s="59"/>
      <c r="Z1161" s="59"/>
      <c r="AA1161" s="59"/>
      <c r="AB1161" s="59"/>
      <c r="AC1161" s="59"/>
      <c r="AD1161" s="59"/>
      <c r="AE1161" s="59"/>
      <c r="AF1161" s="59"/>
      <c r="AG1161" s="59"/>
      <c r="AH1161" s="59"/>
      <c r="AI1161" s="59"/>
      <c r="AJ1161" s="59"/>
      <c r="AK1161" s="59"/>
      <c r="AL1161" s="59"/>
      <c r="AM1161" s="59"/>
      <c r="AN1161" s="59"/>
      <c r="AO1161" s="59"/>
      <c r="AP1161" s="59"/>
      <c r="AQ1161" s="59"/>
      <c r="AR1161" s="59"/>
      <c r="AS1161" s="59"/>
      <c r="AT1161" s="59"/>
      <c r="AU1161" s="59"/>
      <c r="AV1161" s="59"/>
      <c r="AW1161" s="59"/>
      <c r="AX1161" s="59"/>
      <c r="AY1161" s="59"/>
      <c r="AZ1161" s="59"/>
      <c r="BA1161" s="59"/>
      <c r="BB1161" s="59"/>
      <c r="BC1161" s="59"/>
      <c r="BD1161" s="59"/>
      <c r="BE1161" s="59"/>
      <c r="BF1161" s="59"/>
      <c r="BG1161" s="59"/>
      <c r="BH1161" s="59"/>
      <c r="BI1161" s="59"/>
      <c r="BJ1161" s="59"/>
      <c r="BK1161" s="59"/>
      <c r="BL1161" s="59"/>
      <c r="BM1161" s="59"/>
      <c r="BN1161" s="59"/>
      <c r="BO1161" s="59"/>
      <c r="BP1161" s="59"/>
      <c r="BQ1161" s="59"/>
      <c r="BR1161" s="59"/>
      <c r="BS1161" s="59"/>
      <c r="BT1161" s="59"/>
      <c r="BU1161" s="59"/>
      <c r="BV1161" s="59"/>
      <c r="BW1161" s="59"/>
      <c r="BX1161" s="59"/>
      <c r="BY1161" s="59"/>
      <c r="BZ1161" s="59"/>
      <c r="CA1161" s="59"/>
      <c r="CB1161" s="59"/>
      <c r="CC1161" s="59"/>
      <c r="CD1161" s="59"/>
      <c r="CE1161" s="59"/>
      <c r="CF1161" s="59"/>
      <c r="CG1161" s="59"/>
      <c r="CH1161" s="59"/>
      <c r="CI1161" s="59"/>
      <c r="CJ1161" s="59"/>
      <c r="CK1161" s="59"/>
      <c r="CL1161" s="59"/>
    </row>
    <row r="1162" spans="1:90" s="75" customFormat="1" x14ac:dyDescent="0.25">
      <c r="A1162" s="4"/>
      <c r="B1162" s="33"/>
      <c r="C1162" s="33"/>
      <c r="D1162" s="33"/>
      <c r="E1162" s="33"/>
      <c r="F1162" s="33"/>
      <c r="G1162" s="33"/>
      <c r="H1162" s="33"/>
      <c r="I1162" s="76"/>
      <c r="J1162" s="76"/>
      <c r="K1162" s="76"/>
      <c r="L1162" s="76"/>
      <c r="M1162" s="77"/>
      <c r="N1162" s="59"/>
      <c r="O1162" s="59"/>
      <c r="P1162" s="59"/>
      <c r="Q1162" s="59"/>
      <c r="R1162" s="59"/>
      <c r="S1162" s="59"/>
      <c r="T1162" s="59"/>
      <c r="U1162" s="59"/>
      <c r="V1162" s="59"/>
      <c r="W1162" s="59"/>
      <c r="X1162" s="59"/>
      <c r="Y1162" s="59"/>
      <c r="Z1162" s="59"/>
      <c r="AA1162" s="59"/>
      <c r="AB1162" s="59"/>
      <c r="AC1162" s="59"/>
      <c r="AD1162" s="59"/>
      <c r="AE1162" s="59"/>
      <c r="AF1162" s="59"/>
      <c r="AG1162" s="59"/>
      <c r="AH1162" s="59"/>
      <c r="AI1162" s="59"/>
      <c r="AJ1162" s="59"/>
      <c r="AK1162" s="59"/>
      <c r="AL1162" s="59"/>
      <c r="AM1162" s="59"/>
      <c r="AN1162" s="59"/>
      <c r="AO1162" s="59"/>
      <c r="AP1162" s="59"/>
      <c r="AQ1162" s="59"/>
      <c r="AR1162" s="59"/>
      <c r="AS1162" s="59"/>
      <c r="AT1162" s="59"/>
      <c r="AU1162" s="59"/>
      <c r="AV1162" s="59"/>
      <c r="AW1162" s="59"/>
      <c r="AX1162" s="59"/>
      <c r="AY1162" s="59"/>
      <c r="AZ1162" s="59"/>
      <c r="BA1162" s="59"/>
      <c r="BB1162" s="59"/>
      <c r="BC1162" s="59"/>
      <c r="BD1162" s="59"/>
      <c r="BE1162" s="59"/>
      <c r="BF1162" s="59"/>
      <c r="BG1162" s="59"/>
      <c r="BH1162" s="59"/>
      <c r="BI1162" s="59"/>
      <c r="BJ1162" s="59"/>
      <c r="BK1162" s="59"/>
      <c r="BL1162" s="59"/>
      <c r="BM1162" s="59"/>
      <c r="BN1162" s="59"/>
      <c r="BO1162" s="59"/>
      <c r="BP1162" s="59"/>
      <c r="BQ1162" s="59"/>
      <c r="BR1162" s="59"/>
      <c r="BS1162" s="59"/>
      <c r="BT1162" s="59"/>
      <c r="BU1162" s="59"/>
      <c r="BV1162" s="59"/>
      <c r="BW1162" s="59"/>
      <c r="BX1162" s="59"/>
      <c r="BY1162" s="59"/>
      <c r="BZ1162" s="59"/>
      <c r="CA1162" s="59"/>
      <c r="CB1162" s="59"/>
      <c r="CC1162" s="59"/>
      <c r="CD1162" s="59"/>
      <c r="CE1162" s="59"/>
      <c r="CF1162" s="59"/>
      <c r="CG1162" s="59"/>
      <c r="CH1162" s="59"/>
      <c r="CI1162" s="59"/>
      <c r="CJ1162" s="59"/>
      <c r="CK1162" s="59"/>
      <c r="CL1162" s="59"/>
    </row>
    <row r="1163" spans="1:90" s="75" customFormat="1" x14ac:dyDescent="0.25">
      <c r="A1163" s="33"/>
      <c r="B1163" s="4"/>
      <c r="C1163" s="4"/>
      <c r="D1163" s="4"/>
      <c r="E1163" s="4"/>
      <c r="F1163" s="4"/>
      <c r="G1163" s="4"/>
      <c r="H1163" s="4"/>
      <c r="I1163" s="76"/>
      <c r="J1163" s="76"/>
      <c r="K1163" s="76"/>
      <c r="L1163" s="76"/>
      <c r="M1163" s="77"/>
      <c r="N1163" s="59"/>
      <c r="O1163" s="59"/>
      <c r="P1163" s="59"/>
      <c r="Q1163" s="59"/>
      <c r="R1163" s="59"/>
      <c r="S1163" s="59"/>
      <c r="T1163" s="59"/>
      <c r="U1163" s="59"/>
      <c r="V1163" s="59"/>
      <c r="W1163" s="59"/>
      <c r="X1163" s="59"/>
      <c r="Y1163" s="59"/>
      <c r="Z1163" s="59"/>
      <c r="AA1163" s="59"/>
      <c r="AB1163" s="59"/>
      <c r="AC1163" s="59"/>
      <c r="AD1163" s="59"/>
      <c r="AE1163" s="59"/>
      <c r="AF1163" s="59"/>
      <c r="AG1163" s="59"/>
      <c r="AH1163" s="59"/>
      <c r="AI1163" s="59"/>
      <c r="AJ1163" s="59"/>
      <c r="AK1163" s="59"/>
      <c r="AL1163" s="59"/>
      <c r="AM1163" s="59"/>
      <c r="AN1163" s="59"/>
      <c r="AO1163" s="59"/>
      <c r="AP1163" s="59"/>
      <c r="AQ1163" s="59"/>
      <c r="AR1163" s="59"/>
      <c r="AS1163" s="59"/>
      <c r="AT1163" s="59"/>
      <c r="AU1163" s="59"/>
      <c r="AV1163" s="59"/>
      <c r="AW1163" s="59"/>
      <c r="AX1163" s="59"/>
      <c r="AY1163" s="59"/>
      <c r="AZ1163" s="59"/>
      <c r="BA1163" s="59"/>
      <c r="BB1163" s="59"/>
      <c r="BC1163" s="59"/>
      <c r="BD1163" s="59"/>
      <c r="BE1163" s="59"/>
      <c r="BF1163" s="59"/>
      <c r="BG1163" s="59"/>
      <c r="BH1163" s="59"/>
      <c r="BI1163" s="59"/>
      <c r="BJ1163" s="59"/>
      <c r="BK1163" s="59"/>
      <c r="BL1163" s="59"/>
      <c r="BM1163" s="59"/>
      <c r="BN1163" s="59"/>
      <c r="BO1163" s="59"/>
      <c r="BP1163" s="59"/>
      <c r="BQ1163" s="59"/>
      <c r="BR1163" s="59"/>
      <c r="BS1163" s="59"/>
      <c r="BT1163" s="59"/>
      <c r="BU1163" s="59"/>
      <c r="BV1163" s="59"/>
      <c r="BW1163" s="59"/>
      <c r="BX1163" s="59"/>
      <c r="BY1163" s="59"/>
      <c r="BZ1163" s="59"/>
      <c r="CA1163" s="59"/>
      <c r="CB1163" s="59"/>
      <c r="CC1163" s="59"/>
      <c r="CD1163" s="59"/>
      <c r="CE1163" s="59"/>
      <c r="CF1163" s="59"/>
      <c r="CG1163" s="59"/>
      <c r="CH1163" s="59"/>
      <c r="CI1163" s="59"/>
      <c r="CJ1163" s="59"/>
      <c r="CK1163" s="59"/>
      <c r="CL1163" s="59"/>
    </row>
    <row r="1164" spans="1:90" s="75" customFormat="1" x14ac:dyDescent="0.25">
      <c r="A1164" s="33"/>
      <c r="B1164" s="33"/>
      <c r="C1164" s="33"/>
      <c r="D1164" s="33"/>
      <c r="E1164" s="33"/>
      <c r="F1164" s="33"/>
      <c r="G1164" s="33"/>
      <c r="H1164" s="33"/>
      <c r="I1164" s="76"/>
      <c r="J1164" s="76"/>
      <c r="K1164" s="76"/>
      <c r="L1164" s="76"/>
      <c r="M1164" s="77"/>
      <c r="N1164" s="59"/>
      <c r="O1164" s="59"/>
      <c r="P1164" s="59"/>
      <c r="Q1164" s="59"/>
      <c r="R1164" s="59"/>
      <c r="S1164" s="59"/>
      <c r="T1164" s="59"/>
      <c r="U1164" s="59"/>
      <c r="V1164" s="59"/>
      <c r="W1164" s="59"/>
      <c r="X1164" s="59"/>
      <c r="Y1164" s="59"/>
      <c r="Z1164" s="59"/>
      <c r="AA1164" s="59"/>
      <c r="AB1164" s="59"/>
      <c r="AC1164" s="59"/>
      <c r="AD1164" s="59"/>
      <c r="AE1164" s="59"/>
      <c r="AF1164" s="59"/>
      <c r="AG1164" s="59"/>
      <c r="AH1164" s="59"/>
      <c r="AI1164" s="59"/>
      <c r="AJ1164" s="59"/>
      <c r="AK1164" s="59"/>
      <c r="AL1164" s="59"/>
      <c r="AM1164" s="59"/>
      <c r="AN1164" s="59"/>
      <c r="AO1164" s="59"/>
      <c r="AP1164" s="59"/>
      <c r="AQ1164" s="59"/>
      <c r="AR1164" s="59"/>
      <c r="AS1164" s="59"/>
      <c r="AT1164" s="59"/>
      <c r="AU1164" s="59"/>
      <c r="AV1164" s="59"/>
      <c r="AW1164" s="59"/>
      <c r="AX1164" s="59"/>
      <c r="AY1164" s="59"/>
      <c r="AZ1164" s="59"/>
      <c r="BA1164" s="59"/>
      <c r="BB1164" s="59"/>
      <c r="BC1164" s="59"/>
      <c r="BD1164" s="59"/>
      <c r="BE1164" s="59"/>
      <c r="BF1164" s="59"/>
      <c r="BG1164" s="59"/>
      <c r="BH1164" s="59"/>
      <c r="BI1164" s="59"/>
      <c r="BJ1164" s="59"/>
      <c r="BK1164" s="59"/>
      <c r="BL1164" s="59"/>
      <c r="BM1164" s="59"/>
      <c r="BN1164" s="59"/>
      <c r="BO1164" s="59"/>
      <c r="BP1164" s="59"/>
      <c r="BQ1164" s="59"/>
      <c r="BR1164" s="59"/>
      <c r="BS1164" s="59"/>
      <c r="BT1164" s="59"/>
      <c r="BU1164" s="59"/>
      <c r="BV1164" s="59"/>
      <c r="BW1164" s="59"/>
      <c r="BX1164" s="59"/>
      <c r="BY1164" s="59"/>
      <c r="BZ1164" s="59"/>
      <c r="CA1164" s="59"/>
      <c r="CB1164" s="59"/>
      <c r="CC1164" s="59"/>
      <c r="CD1164" s="59"/>
      <c r="CE1164" s="59"/>
      <c r="CF1164" s="59"/>
      <c r="CG1164" s="59"/>
      <c r="CH1164" s="59"/>
      <c r="CI1164" s="59"/>
      <c r="CJ1164" s="59"/>
      <c r="CK1164" s="59"/>
      <c r="CL1164" s="59"/>
    </row>
    <row r="1165" spans="1:90" s="75" customFormat="1" x14ac:dyDescent="0.25">
      <c r="A1165" s="4"/>
      <c r="B1165" s="33"/>
      <c r="C1165" s="33"/>
      <c r="D1165" s="33"/>
      <c r="E1165" s="33"/>
      <c r="F1165" s="33"/>
      <c r="G1165" s="33"/>
      <c r="H1165" s="33"/>
      <c r="I1165" s="76"/>
      <c r="J1165" s="76"/>
      <c r="K1165" s="76"/>
      <c r="L1165" s="76"/>
      <c r="M1165" s="77"/>
      <c r="N1165" s="59"/>
      <c r="O1165" s="59"/>
      <c r="P1165" s="59"/>
      <c r="Q1165" s="59"/>
      <c r="R1165" s="59"/>
      <c r="S1165" s="59"/>
      <c r="T1165" s="59"/>
      <c r="U1165" s="59"/>
      <c r="V1165" s="59"/>
      <c r="W1165" s="59"/>
      <c r="X1165" s="59"/>
      <c r="Y1165" s="59"/>
      <c r="Z1165" s="59"/>
      <c r="AA1165" s="59"/>
      <c r="AB1165" s="59"/>
      <c r="AC1165" s="59"/>
      <c r="AD1165" s="59"/>
      <c r="AE1165" s="59"/>
      <c r="AF1165" s="59"/>
      <c r="AG1165" s="59"/>
      <c r="AH1165" s="59"/>
      <c r="AI1165" s="59"/>
      <c r="AJ1165" s="59"/>
      <c r="AK1165" s="59"/>
      <c r="AL1165" s="59"/>
      <c r="AM1165" s="59"/>
      <c r="AN1165" s="59"/>
      <c r="AO1165" s="59"/>
      <c r="AP1165" s="59"/>
      <c r="AQ1165" s="59"/>
      <c r="AR1165" s="59"/>
      <c r="AS1165" s="59"/>
      <c r="AT1165" s="59"/>
      <c r="AU1165" s="59"/>
      <c r="AV1165" s="59"/>
      <c r="AW1165" s="59"/>
      <c r="AX1165" s="59"/>
      <c r="AY1165" s="59"/>
      <c r="AZ1165" s="59"/>
      <c r="BA1165" s="59"/>
      <c r="BB1165" s="59"/>
      <c r="BC1165" s="59"/>
      <c r="BD1165" s="59"/>
      <c r="BE1165" s="59"/>
      <c r="BF1165" s="59"/>
      <c r="BG1165" s="59"/>
      <c r="BH1165" s="59"/>
      <c r="BI1165" s="59"/>
      <c r="BJ1165" s="59"/>
      <c r="BK1165" s="59"/>
      <c r="BL1165" s="59"/>
      <c r="BM1165" s="59"/>
      <c r="BN1165" s="59"/>
      <c r="BO1165" s="59"/>
      <c r="BP1165" s="59"/>
      <c r="BQ1165" s="59"/>
      <c r="BR1165" s="59"/>
      <c r="BS1165" s="59"/>
      <c r="BT1165" s="59"/>
      <c r="BU1165" s="59"/>
      <c r="BV1165" s="59"/>
      <c r="BW1165" s="59"/>
      <c r="BX1165" s="59"/>
      <c r="BY1165" s="59"/>
      <c r="BZ1165" s="59"/>
      <c r="CA1165" s="59"/>
      <c r="CB1165" s="59"/>
      <c r="CC1165" s="59"/>
      <c r="CD1165" s="59"/>
      <c r="CE1165" s="59"/>
      <c r="CF1165" s="59"/>
      <c r="CG1165" s="59"/>
      <c r="CH1165" s="59"/>
      <c r="CI1165" s="59"/>
      <c r="CJ1165" s="59"/>
      <c r="CK1165" s="59"/>
      <c r="CL1165" s="59"/>
    </row>
    <row r="1166" spans="1:90" s="75" customFormat="1" x14ac:dyDescent="0.25">
      <c r="A1166" s="33"/>
      <c r="B1166" s="4"/>
      <c r="C1166" s="4"/>
      <c r="D1166" s="4"/>
      <c r="E1166" s="4"/>
      <c r="F1166" s="4"/>
      <c r="G1166" s="4"/>
      <c r="H1166" s="4"/>
      <c r="I1166" s="76"/>
      <c r="J1166" s="76"/>
      <c r="K1166" s="76"/>
      <c r="L1166" s="76"/>
      <c r="M1166" s="77"/>
      <c r="N1166" s="59"/>
      <c r="O1166" s="59"/>
      <c r="P1166" s="59"/>
      <c r="Q1166" s="59"/>
      <c r="R1166" s="59"/>
      <c r="S1166" s="59"/>
      <c r="T1166" s="59"/>
      <c r="U1166" s="59"/>
      <c r="V1166" s="59"/>
      <c r="W1166" s="59"/>
      <c r="X1166" s="59"/>
      <c r="Y1166" s="59"/>
      <c r="Z1166" s="59"/>
      <c r="AA1166" s="59"/>
      <c r="AB1166" s="59"/>
      <c r="AC1166" s="59"/>
      <c r="AD1166" s="59"/>
      <c r="AE1166" s="59"/>
      <c r="AF1166" s="59"/>
      <c r="AG1166" s="59"/>
      <c r="AH1166" s="59"/>
      <c r="AI1166" s="59"/>
      <c r="AJ1166" s="59"/>
      <c r="AK1166" s="59"/>
      <c r="AL1166" s="59"/>
      <c r="AM1166" s="59"/>
      <c r="AN1166" s="59"/>
      <c r="AO1166" s="59"/>
      <c r="AP1166" s="59"/>
      <c r="AQ1166" s="59"/>
      <c r="AR1166" s="59"/>
      <c r="AS1166" s="59"/>
      <c r="AT1166" s="59"/>
      <c r="AU1166" s="59"/>
      <c r="AV1166" s="59"/>
      <c r="AW1166" s="59"/>
      <c r="AX1166" s="59"/>
      <c r="AY1166" s="59"/>
      <c r="AZ1166" s="59"/>
      <c r="BA1166" s="59"/>
      <c r="BB1166" s="59"/>
      <c r="BC1166" s="59"/>
      <c r="BD1166" s="59"/>
      <c r="BE1166" s="59"/>
      <c r="BF1166" s="59"/>
      <c r="BG1166" s="59"/>
      <c r="BH1166" s="59"/>
      <c r="BI1166" s="59"/>
      <c r="BJ1166" s="59"/>
      <c r="BK1166" s="59"/>
      <c r="BL1166" s="59"/>
      <c r="BM1166" s="59"/>
      <c r="BN1166" s="59"/>
      <c r="BO1166" s="59"/>
      <c r="BP1166" s="59"/>
      <c r="BQ1166" s="59"/>
      <c r="BR1166" s="59"/>
      <c r="BS1166" s="59"/>
      <c r="BT1166" s="59"/>
      <c r="BU1166" s="59"/>
      <c r="BV1166" s="59"/>
      <c r="BW1166" s="59"/>
      <c r="BX1166" s="59"/>
      <c r="BY1166" s="59"/>
      <c r="BZ1166" s="59"/>
      <c r="CA1166" s="59"/>
      <c r="CB1166" s="59"/>
      <c r="CC1166" s="59"/>
      <c r="CD1166" s="59"/>
      <c r="CE1166" s="59"/>
      <c r="CF1166" s="59"/>
      <c r="CG1166" s="59"/>
      <c r="CH1166" s="59"/>
      <c r="CI1166" s="59"/>
      <c r="CJ1166" s="59"/>
      <c r="CK1166" s="59"/>
      <c r="CL1166" s="59"/>
    </row>
    <row r="1167" spans="1:90" s="75" customFormat="1" x14ac:dyDescent="0.25">
      <c r="A1167" s="33"/>
      <c r="B1167" s="33"/>
      <c r="C1167" s="33"/>
      <c r="D1167" s="33"/>
      <c r="E1167" s="33"/>
      <c r="F1167" s="33"/>
      <c r="G1167" s="33"/>
      <c r="H1167" s="33"/>
      <c r="I1167" s="76"/>
      <c r="J1167" s="76"/>
      <c r="K1167" s="76"/>
      <c r="L1167" s="76"/>
      <c r="M1167" s="77"/>
      <c r="N1167" s="59"/>
      <c r="O1167" s="59"/>
      <c r="P1167" s="59"/>
      <c r="Q1167" s="59"/>
      <c r="R1167" s="59"/>
      <c r="S1167" s="59"/>
      <c r="T1167" s="59"/>
      <c r="U1167" s="59"/>
      <c r="V1167" s="59"/>
      <c r="W1167" s="59"/>
      <c r="X1167" s="59"/>
      <c r="Y1167" s="59"/>
      <c r="Z1167" s="59"/>
      <c r="AA1167" s="59"/>
      <c r="AB1167" s="59"/>
      <c r="AC1167" s="59"/>
      <c r="AD1167" s="59"/>
      <c r="AE1167" s="59"/>
      <c r="AF1167" s="59"/>
      <c r="AG1167" s="59"/>
      <c r="AH1167" s="59"/>
      <c r="AI1167" s="59"/>
      <c r="AJ1167" s="59"/>
      <c r="AK1167" s="59"/>
      <c r="AL1167" s="59"/>
      <c r="AM1167" s="59"/>
      <c r="AN1167" s="59"/>
      <c r="AO1167" s="59"/>
      <c r="AP1167" s="59"/>
      <c r="AQ1167" s="59"/>
      <c r="AR1167" s="59"/>
      <c r="AS1167" s="59"/>
      <c r="AT1167" s="59"/>
      <c r="AU1167" s="59"/>
      <c r="AV1167" s="59"/>
      <c r="AW1167" s="59"/>
      <c r="AX1167" s="59"/>
      <c r="AY1167" s="59"/>
      <c r="AZ1167" s="59"/>
      <c r="BA1167" s="59"/>
      <c r="BB1167" s="59"/>
      <c r="BC1167" s="59"/>
      <c r="BD1167" s="59"/>
      <c r="BE1167" s="59"/>
      <c r="BF1167" s="59"/>
      <c r="BG1167" s="59"/>
      <c r="BH1167" s="59"/>
      <c r="BI1167" s="59"/>
      <c r="BJ1167" s="59"/>
      <c r="BK1167" s="59"/>
      <c r="BL1167" s="59"/>
      <c r="BM1167" s="59"/>
      <c r="BN1167" s="59"/>
      <c r="BO1167" s="59"/>
      <c r="BP1167" s="59"/>
      <c r="BQ1167" s="59"/>
      <c r="BR1167" s="59"/>
      <c r="BS1167" s="59"/>
      <c r="BT1167" s="59"/>
      <c r="BU1167" s="59"/>
      <c r="BV1167" s="59"/>
      <c r="BW1167" s="59"/>
      <c r="BX1167" s="59"/>
      <c r="BY1167" s="59"/>
      <c r="BZ1167" s="59"/>
      <c r="CA1167" s="59"/>
      <c r="CB1167" s="59"/>
      <c r="CC1167" s="59"/>
      <c r="CD1167" s="59"/>
      <c r="CE1167" s="59"/>
      <c r="CF1167" s="59"/>
      <c r="CG1167" s="59"/>
      <c r="CH1167" s="59"/>
      <c r="CI1167" s="59"/>
      <c r="CJ1167" s="59"/>
      <c r="CK1167" s="59"/>
      <c r="CL1167" s="59"/>
    </row>
    <row r="1168" spans="1:90" s="75" customFormat="1" x14ac:dyDescent="0.25">
      <c r="A1168" s="4"/>
      <c r="B1168" s="33"/>
      <c r="C1168" s="33"/>
      <c r="D1168" s="33"/>
      <c r="E1168" s="33"/>
      <c r="F1168" s="33"/>
      <c r="G1168" s="33"/>
      <c r="H1168" s="33"/>
      <c r="I1168" s="76"/>
      <c r="J1168" s="76"/>
      <c r="K1168" s="76"/>
      <c r="L1168" s="76"/>
      <c r="M1168" s="77"/>
      <c r="N1168" s="59"/>
      <c r="O1168" s="59"/>
      <c r="P1168" s="59"/>
      <c r="Q1168" s="59"/>
      <c r="R1168" s="59"/>
      <c r="S1168" s="59"/>
      <c r="T1168" s="59"/>
      <c r="U1168" s="59"/>
      <c r="V1168" s="59"/>
      <c r="W1168" s="59"/>
      <c r="X1168" s="59"/>
      <c r="Y1168" s="59"/>
      <c r="Z1168" s="59"/>
      <c r="AA1168" s="59"/>
      <c r="AB1168" s="59"/>
      <c r="AC1168" s="59"/>
      <c r="AD1168" s="59"/>
      <c r="AE1168" s="59"/>
      <c r="AF1168" s="59"/>
      <c r="AG1168" s="59"/>
      <c r="AH1168" s="59"/>
      <c r="AI1168" s="59"/>
      <c r="AJ1168" s="59"/>
      <c r="AK1168" s="59"/>
      <c r="AL1168" s="59"/>
      <c r="AM1168" s="59"/>
      <c r="AN1168" s="59"/>
      <c r="AO1168" s="59"/>
      <c r="AP1168" s="59"/>
      <c r="AQ1168" s="59"/>
      <c r="AR1168" s="59"/>
      <c r="AS1168" s="59"/>
      <c r="AT1168" s="59"/>
      <c r="AU1168" s="59"/>
      <c r="AV1168" s="59"/>
      <c r="AW1168" s="59"/>
      <c r="AX1168" s="59"/>
      <c r="AY1168" s="59"/>
      <c r="AZ1168" s="59"/>
      <c r="BA1168" s="59"/>
      <c r="BB1168" s="59"/>
      <c r="BC1168" s="59"/>
      <c r="BD1168" s="59"/>
      <c r="BE1168" s="59"/>
      <c r="BF1168" s="59"/>
      <c r="BG1168" s="59"/>
      <c r="BH1168" s="59"/>
      <c r="BI1168" s="59"/>
      <c r="BJ1168" s="59"/>
      <c r="BK1168" s="59"/>
      <c r="BL1168" s="59"/>
      <c r="BM1168" s="59"/>
      <c r="BN1168" s="59"/>
      <c r="BO1168" s="59"/>
      <c r="BP1168" s="59"/>
      <c r="BQ1168" s="59"/>
      <c r="BR1168" s="59"/>
      <c r="BS1168" s="59"/>
      <c r="BT1168" s="59"/>
      <c r="BU1168" s="59"/>
      <c r="BV1168" s="59"/>
      <c r="BW1168" s="59"/>
      <c r="BX1168" s="59"/>
      <c r="BY1168" s="59"/>
      <c r="BZ1168" s="59"/>
      <c r="CA1168" s="59"/>
      <c r="CB1168" s="59"/>
      <c r="CC1168" s="59"/>
      <c r="CD1168" s="59"/>
      <c r="CE1168" s="59"/>
      <c r="CF1168" s="59"/>
      <c r="CG1168" s="59"/>
      <c r="CH1168" s="59"/>
      <c r="CI1168" s="59"/>
      <c r="CJ1168" s="59"/>
      <c r="CK1168" s="59"/>
      <c r="CL1168" s="59"/>
    </row>
    <row r="1169" spans="1:90" s="75" customFormat="1" x14ac:dyDescent="0.25">
      <c r="A1169" s="33"/>
      <c r="B1169" s="4"/>
      <c r="C1169" s="4"/>
      <c r="D1169" s="4"/>
      <c r="E1169" s="4"/>
      <c r="F1169" s="4"/>
      <c r="G1169" s="4"/>
      <c r="H1169" s="4"/>
      <c r="I1169" s="76"/>
      <c r="J1169" s="76"/>
      <c r="K1169" s="76"/>
      <c r="L1169" s="76"/>
      <c r="M1169" s="77"/>
      <c r="N1169" s="59"/>
      <c r="O1169" s="59"/>
      <c r="P1169" s="59"/>
      <c r="Q1169" s="59"/>
      <c r="R1169" s="59"/>
      <c r="S1169" s="59"/>
      <c r="T1169" s="59"/>
      <c r="U1169" s="59"/>
      <c r="V1169" s="59"/>
      <c r="W1169" s="59"/>
      <c r="X1169" s="59"/>
      <c r="Y1169" s="59"/>
      <c r="Z1169" s="59"/>
      <c r="AA1169" s="59"/>
      <c r="AB1169" s="59"/>
      <c r="AC1169" s="59"/>
      <c r="AD1169" s="59"/>
      <c r="AE1169" s="59"/>
      <c r="AF1169" s="59"/>
      <c r="AG1169" s="59"/>
      <c r="AH1169" s="59"/>
      <c r="AI1169" s="59"/>
      <c r="AJ1169" s="59"/>
      <c r="AK1169" s="59"/>
      <c r="AL1169" s="59"/>
      <c r="AM1169" s="59"/>
      <c r="AN1169" s="59"/>
      <c r="AO1169" s="59"/>
      <c r="AP1169" s="59"/>
      <c r="AQ1169" s="59"/>
      <c r="AR1169" s="59"/>
      <c r="AS1169" s="59"/>
      <c r="AT1169" s="59"/>
      <c r="AU1169" s="59"/>
      <c r="AV1169" s="59"/>
      <c r="AW1169" s="59"/>
      <c r="AX1169" s="59"/>
      <c r="AY1169" s="59"/>
      <c r="AZ1169" s="59"/>
      <c r="BA1169" s="59"/>
      <c r="BB1169" s="59"/>
      <c r="BC1169" s="59"/>
      <c r="BD1169" s="59"/>
      <c r="BE1169" s="59"/>
      <c r="BF1169" s="59"/>
      <c r="BG1169" s="59"/>
      <c r="BH1169" s="59"/>
      <c r="BI1169" s="59"/>
      <c r="BJ1169" s="59"/>
      <c r="BK1169" s="59"/>
      <c r="BL1169" s="59"/>
      <c r="BM1169" s="59"/>
      <c r="BN1169" s="59"/>
      <c r="BO1169" s="59"/>
      <c r="BP1169" s="59"/>
      <c r="BQ1169" s="59"/>
      <c r="BR1169" s="59"/>
      <c r="BS1169" s="59"/>
      <c r="BT1169" s="59"/>
      <c r="BU1169" s="59"/>
      <c r="BV1169" s="59"/>
      <c r="BW1169" s="59"/>
      <c r="BX1169" s="59"/>
      <c r="BY1169" s="59"/>
      <c r="BZ1169" s="59"/>
      <c r="CA1169" s="59"/>
      <c r="CB1169" s="59"/>
      <c r="CC1169" s="59"/>
      <c r="CD1169" s="59"/>
      <c r="CE1169" s="59"/>
      <c r="CF1169" s="59"/>
      <c r="CG1169" s="59"/>
      <c r="CH1169" s="59"/>
      <c r="CI1169" s="59"/>
      <c r="CJ1169" s="59"/>
      <c r="CK1169" s="59"/>
      <c r="CL1169" s="59"/>
    </row>
    <row r="1170" spans="1:90" s="75" customFormat="1" x14ac:dyDescent="0.25">
      <c r="A1170" s="33"/>
      <c r="B1170" s="33"/>
      <c r="C1170" s="33"/>
      <c r="D1170" s="33"/>
      <c r="E1170" s="33"/>
      <c r="F1170" s="33"/>
      <c r="G1170" s="33"/>
      <c r="H1170" s="33"/>
      <c r="I1170" s="76"/>
      <c r="J1170" s="76"/>
      <c r="K1170" s="76"/>
      <c r="L1170" s="76"/>
      <c r="M1170" s="77"/>
      <c r="N1170" s="59"/>
      <c r="O1170" s="59"/>
      <c r="P1170" s="59"/>
      <c r="Q1170" s="59"/>
      <c r="R1170" s="59"/>
      <c r="S1170" s="59"/>
      <c r="T1170" s="59"/>
      <c r="U1170" s="59"/>
      <c r="V1170" s="59"/>
      <c r="W1170" s="59"/>
      <c r="X1170" s="59"/>
      <c r="Y1170" s="59"/>
      <c r="Z1170" s="59"/>
      <c r="AA1170" s="59"/>
      <c r="AB1170" s="59"/>
      <c r="AC1170" s="59"/>
      <c r="AD1170" s="59"/>
      <c r="AE1170" s="59"/>
      <c r="AF1170" s="59"/>
      <c r="AG1170" s="59"/>
      <c r="AH1170" s="59"/>
      <c r="AI1170" s="59"/>
      <c r="AJ1170" s="59"/>
      <c r="AK1170" s="59"/>
      <c r="AL1170" s="59"/>
      <c r="AM1170" s="59"/>
      <c r="AN1170" s="59"/>
      <c r="AO1170" s="59"/>
      <c r="AP1170" s="59"/>
      <c r="AQ1170" s="59"/>
      <c r="AR1170" s="59"/>
      <c r="AS1170" s="59"/>
      <c r="AT1170" s="59"/>
      <c r="AU1170" s="59"/>
      <c r="AV1170" s="59"/>
      <c r="AW1170" s="59"/>
      <c r="AX1170" s="59"/>
      <c r="AY1170" s="59"/>
      <c r="AZ1170" s="59"/>
      <c r="BA1170" s="59"/>
      <c r="BB1170" s="59"/>
      <c r="BC1170" s="59"/>
      <c r="BD1170" s="59"/>
      <c r="BE1170" s="59"/>
      <c r="BF1170" s="59"/>
      <c r="BG1170" s="59"/>
      <c r="BH1170" s="59"/>
      <c r="BI1170" s="59"/>
      <c r="BJ1170" s="59"/>
      <c r="BK1170" s="59"/>
      <c r="BL1170" s="59"/>
      <c r="BM1170" s="59"/>
      <c r="BN1170" s="59"/>
      <c r="BO1170" s="59"/>
      <c r="BP1170" s="59"/>
      <c r="BQ1170" s="59"/>
      <c r="BR1170" s="59"/>
      <c r="BS1170" s="59"/>
      <c r="BT1170" s="59"/>
      <c r="BU1170" s="59"/>
      <c r="BV1170" s="59"/>
      <c r="BW1170" s="59"/>
      <c r="BX1170" s="59"/>
      <c r="BY1170" s="59"/>
      <c r="BZ1170" s="59"/>
      <c r="CA1170" s="59"/>
      <c r="CB1170" s="59"/>
      <c r="CC1170" s="59"/>
      <c r="CD1170" s="59"/>
      <c r="CE1170" s="59"/>
      <c r="CF1170" s="59"/>
      <c r="CG1170" s="59"/>
      <c r="CH1170" s="59"/>
      <c r="CI1170" s="59"/>
      <c r="CJ1170" s="59"/>
      <c r="CK1170" s="59"/>
      <c r="CL1170" s="59"/>
    </row>
    <row r="1171" spans="1:90" s="75" customFormat="1" x14ac:dyDescent="0.25">
      <c r="A1171" s="4"/>
      <c r="B1171" s="33"/>
      <c r="C1171" s="33"/>
      <c r="D1171" s="33"/>
      <c r="E1171" s="33"/>
      <c r="F1171" s="33"/>
      <c r="G1171" s="33"/>
      <c r="H1171" s="33"/>
      <c r="I1171" s="76"/>
      <c r="J1171" s="76"/>
      <c r="K1171" s="76"/>
      <c r="L1171" s="76"/>
      <c r="M1171" s="77"/>
      <c r="N1171" s="59"/>
      <c r="O1171" s="59"/>
      <c r="P1171" s="59"/>
      <c r="Q1171" s="59"/>
      <c r="R1171" s="59"/>
      <c r="S1171" s="59"/>
      <c r="T1171" s="59"/>
      <c r="U1171" s="59"/>
      <c r="V1171" s="59"/>
      <c r="W1171" s="59"/>
      <c r="X1171" s="59"/>
      <c r="Y1171" s="59"/>
      <c r="Z1171" s="59"/>
      <c r="AA1171" s="59"/>
      <c r="AB1171" s="59"/>
      <c r="AC1171" s="59"/>
      <c r="AD1171" s="59"/>
      <c r="AE1171" s="59"/>
      <c r="AF1171" s="59"/>
      <c r="AG1171" s="59"/>
      <c r="AH1171" s="59"/>
      <c r="AI1171" s="59"/>
      <c r="AJ1171" s="59"/>
      <c r="AK1171" s="59"/>
      <c r="AL1171" s="59"/>
      <c r="AM1171" s="59"/>
      <c r="AN1171" s="59"/>
      <c r="AO1171" s="59"/>
      <c r="AP1171" s="59"/>
      <c r="AQ1171" s="59"/>
      <c r="AR1171" s="59"/>
      <c r="AS1171" s="59"/>
      <c r="AT1171" s="59"/>
      <c r="AU1171" s="59"/>
      <c r="AV1171" s="59"/>
      <c r="AW1171" s="59"/>
      <c r="AX1171" s="59"/>
      <c r="AY1171" s="59"/>
      <c r="AZ1171" s="59"/>
      <c r="BA1171" s="59"/>
      <c r="BB1171" s="59"/>
      <c r="BC1171" s="59"/>
      <c r="BD1171" s="59"/>
      <c r="BE1171" s="59"/>
      <c r="BF1171" s="59"/>
      <c r="BG1171" s="59"/>
      <c r="BH1171" s="59"/>
      <c r="BI1171" s="59"/>
      <c r="BJ1171" s="59"/>
      <c r="BK1171" s="59"/>
      <c r="BL1171" s="59"/>
      <c r="BM1171" s="59"/>
      <c r="BN1171" s="59"/>
      <c r="BO1171" s="59"/>
      <c r="BP1171" s="59"/>
      <c r="BQ1171" s="59"/>
      <c r="BR1171" s="59"/>
      <c r="BS1171" s="59"/>
      <c r="BT1171" s="59"/>
      <c r="BU1171" s="59"/>
      <c r="BV1171" s="59"/>
      <c r="BW1171" s="59"/>
      <c r="BX1171" s="59"/>
      <c r="BY1171" s="59"/>
      <c r="BZ1171" s="59"/>
      <c r="CA1171" s="59"/>
      <c r="CB1171" s="59"/>
      <c r="CC1171" s="59"/>
      <c r="CD1171" s="59"/>
      <c r="CE1171" s="59"/>
      <c r="CF1171" s="59"/>
      <c r="CG1171" s="59"/>
      <c r="CH1171" s="59"/>
      <c r="CI1171" s="59"/>
      <c r="CJ1171" s="59"/>
      <c r="CK1171" s="59"/>
      <c r="CL1171" s="59"/>
    </row>
    <row r="1172" spans="1:90" s="75" customFormat="1" x14ac:dyDescent="0.25">
      <c r="A1172" s="33"/>
      <c r="B1172" s="4"/>
      <c r="C1172" s="4"/>
      <c r="D1172" s="4"/>
      <c r="E1172" s="4"/>
      <c r="F1172" s="4"/>
      <c r="G1172" s="4"/>
      <c r="H1172" s="4"/>
      <c r="I1172" s="76"/>
      <c r="J1172" s="76"/>
      <c r="K1172" s="76"/>
      <c r="L1172" s="76"/>
      <c r="M1172" s="77"/>
      <c r="N1172" s="59"/>
      <c r="O1172" s="59"/>
      <c r="P1172" s="59"/>
      <c r="Q1172" s="59"/>
      <c r="R1172" s="59"/>
      <c r="S1172" s="59"/>
      <c r="T1172" s="59"/>
      <c r="U1172" s="59"/>
      <c r="V1172" s="59"/>
      <c r="W1172" s="59"/>
      <c r="X1172" s="59"/>
      <c r="Y1172" s="59"/>
      <c r="Z1172" s="59"/>
      <c r="AA1172" s="59"/>
      <c r="AB1172" s="59"/>
      <c r="AC1172" s="59"/>
      <c r="AD1172" s="59"/>
      <c r="AE1172" s="59"/>
      <c r="AF1172" s="59"/>
      <c r="AG1172" s="59"/>
      <c r="AH1172" s="59"/>
      <c r="AI1172" s="59"/>
      <c r="AJ1172" s="59"/>
      <c r="AK1172" s="59"/>
      <c r="AL1172" s="59"/>
      <c r="AM1172" s="59"/>
      <c r="AN1172" s="59"/>
      <c r="AO1172" s="59"/>
      <c r="AP1172" s="59"/>
      <c r="AQ1172" s="59"/>
      <c r="AR1172" s="59"/>
      <c r="AS1172" s="59"/>
      <c r="AT1172" s="59"/>
      <c r="AU1172" s="59"/>
      <c r="AV1172" s="59"/>
      <c r="AW1172" s="59"/>
      <c r="AX1172" s="59"/>
      <c r="AY1172" s="59"/>
      <c r="AZ1172" s="59"/>
      <c r="BA1172" s="59"/>
      <c r="BB1172" s="59"/>
      <c r="BC1172" s="59"/>
      <c r="BD1172" s="59"/>
      <c r="BE1172" s="59"/>
      <c r="BF1172" s="59"/>
      <c r="BG1172" s="59"/>
      <c r="BH1172" s="59"/>
      <c r="BI1172" s="59"/>
      <c r="BJ1172" s="59"/>
      <c r="BK1172" s="59"/>
      <c r="BL1172" s="59"/>
      <c r="BM1172" s="59"/>
      <c r="BN1172" s="59"/>
      <c r="BO1172" s="59"/>
      <c r="BP1172" s="59"/>
      <c r="BQ1172" s="59"/>
      <c r="BR1172" s="59"/>
      <c r="BS1172" s="59"/>
      <c r="BT1172" s="59"/>
      <c r="BU1172" s="59"/>
      <c r="BV1172" s="59"/>
      <c r="BW1172" s="59"/>
      <c r="BX1172" s="59"/>
      <c r="BY1172" s="59"/>
      <c r="BZ1172" s="59"/>
      <c r="CA1172" s="59"/>
      <c r="CB1172" s="59"/>
      <c r="CC1172" s="59"/>
      <c r="CD1172" s="59"/>
      <c r="CE1172" s="59"/>
      <c r="CF1172" s="59"/>
      <c r="CG1172" s="59"/>
      <c r="CH1172" s="59"/>
      <c r="CI1172" s="59"/>
      <c r="CJ1172" s="59"/>
      <c r="CK1172" s="59"/>
      <c r="CL1172" s="59"/>
    </row>
    <row r="1173" spans="1:90" s="75" customFormat="1" x14ac:dyDescent="0.25">
      <c r="A1173" s="33"/>
      <c r="B1173" s="33"/>
      <c r="C1173" s="33"/>
      <c r="D1173" s="33"/>
      <c r="E1173" s="33"/>
      <c r="F1173" s="33"/>
      <c r="G1173" s="33"/>
      <c r="H1173" s="33"/>
      <c r="I1173" s="76"/>
      <c r="J1173" s="76"/>
      <c r="K1173" s="76"/>
      <c r="L1173" s="76"/>
      <c r="M1173" s="77"/>
      <c r="N1173" s="59"/>
      <c r="O1173" s="59"/>
      <c r="P1173" s="59"/>
      <c r="Q1173" s="59"/>
      <c r="R1173" s="59"/>
      <c r="S1173" s="59"/>
      <c r="T1173" s="59"/>
      <c r="U1173" s="59"/>
      <c r="V1173" s="59"/>
      <c r="W1173" s="59"/>
      <c r="X1173" s="59"/>
      <c r="Y1173" s="59"/>
      <c r="Z1173" s="59"/>
      <c r="AA1173" s="59"/>
      <c r="AB1173" s="59"/>
      <c r="AC1173" s="59"/>
      <c r="AD1173" s="59"/>
      <c r="AE1173" s="59"/>
      <c r="AF1173" s="59"/>
      <c r="AG1173" s="59"/>
      <c r="AH1173" s="59"/>
      <c r="AI1173" s="59"/>
      <c r="AJ1173" s="59"/>
      <c r="AK1173" s="59"/>
      <c r="AL1173" s="59"/>
      <c r="AM1173" s="59"/>
      <c r="AN1173" s="59"/>
      <c r="AO1173" s="59"/>
      <c r="AP1173" s="59"/>
      <c r="AQ1173" s="59"/>
      <c r="AR1173" s="59"/>
      <c r="AS1173" s="59"/>
      <c r="AT1173" s="59"/>
      <c r="AU1173" s="59"/>
      <c r="AV1173" s="59"/>
      <c r="AW1173" s="59"/>
      <c r="AX1173" s="59"/>
      <c r="AY1173" s="59"/>
      <c r="AZ1173" s="59"/>
      <c r="BA1173" s="59"/>
      <c r="BB1173" s="59"/>
      <c r="BC1173" s="59"/>
      <c r="BD1173" s="59"/>
      <c r="BE1173" s="59"/>
      <c r="BF1173" s="59"/>
      <c r="BG1173" s="59"/>
      <c r="BH1173" s="59"/>
      <c r="BI1173" s="59"/>
      <c r="BJ1173" s="59"/>
      <c r="BK1173" s="59"/>
      <c r="BL1173" s="59"/>
      <c r="BM1173" s="59"/>
      <c r="BN1173" s="59"/>
      <c r="BO1173" s="59"/>
      <c r="BP1173" s="59"/>
      <c r="BQ1173" s="59"/>
      <c r="BR1173" s="59"/>
      <c r="BS1173" s="59"/>
      <c r="BT1173" s="59"/>
      <c r="BU1173" s="59"/>
      <c r="BV1173" s="59"/>
      <c r="BW1173" s="59"/>
      <c r="BX1173" s="59"/>
      <c r="BY1173" s="59"/>
      <c r="BZ1173" s="59"/>
      <c r="CA1173" s="59"/>
      <c r="CB1173" s="59"/>
      <c r="CC1173" s="59"/>
      <c r="CD1173" s="59"/>
      <c r="CE1173" s="59"/>
      <c r="CF1173" s="59"/>
      <c r="CG1173" s="59"/>
      <c r="CH1173" s="59"/>
      <c r="CI1173" s="59"/>
      <c r="CJ1173" s="59"/>
      <c r="CK1173" s="59"/>
      <c r="CL1173" s="59"/>
    </row>
    <row r="1174" spans="1:90" s="75" customFormat="1" x14ac:dyDescent="0.25">
      <c r="A1174" s="4"/>
      <c r="B1174" s="33"/>
      <c r="C1174" s="33"/>
      <c r="D1174" s="33"/>
      <c r="E1174" s="33"/>
      <c r="F1174" s="33"/>
      <c r="G1174" s="33"/>
      <c r="H1174" s="33"/>
      <c r="I1174" s="76"/>
      <c r="J1174" s="76"/>
      <c r="K1174" s="76"/>
      <c r="L1174" s="76"/>
      <c r="M1174" s="77"/>
      <c r="N1174" s="59"/>
      <c r="O1174" s="59"/>
      <c r="P1174" s="59"/>
      <c r="Q1174" s="59"/>
      <c r="R1174" s="59"/>
      <c r="S1174" s="59"/>
      <c r="T1174" s="59"/>
      <c r="U1174" s="59"/>
      <c r="V1174" s="59"/>
      <c r="W1174" s="59"/>
      <c r="X1174" s="59"/>
      <c r="Y1174" s="59"/>
      <c r="Z1174" s="59"/>
      <c r="AA1174" s="59"/>
      <c r="AB1174" s="59"/>
      <c r="AC1174" s="59"/>
      <c r="AD1174" s="59"/>
      <c r="AE1174" s="59"/>
      <c r="AF1174" s="59"/>
      <c r="AG1174" s="59"/>
      <c r="AH1174" s="59"/>
      <c r="AI1174" s="59"/>
      <c r="AJ1174" s="59"/>
      <c r="AK1174" s="59"/>
      <c r="AL1174" s="59"/>
      <c r="AM1174" s="59"/>
      <c r="AN1174" s="59"/>
      <c r="AO1174" s="59"/>
      <c r="AP1174" s="59"/>
      <c r="AQ1174" s="59"/>
      <c r="AR1174" s="59"/>
      <c r="AS1174" s="59"/>
      <c r="AT1174" s="59"/>
      <c r="AU1174" s="59"/>
      <c r="AV1174" s="59"/>
      <c r="AW1174" s="59"/>
      <c r="AX1174" s="59"/>
      <c r="AY1174" s="59"/>
      <c r="AZ1174" s="59"/>
      <c r="BA1174" s="59"/>
      <c r="BB1174" s="59"/>
      <c r="BC1174" s="59"/>
      <c r="BD1174" s="59"/>
      <c r="BE1174" s="59"/>
      <c r="BF1174" s="59"/>
      <c r="BG1174" s="59"/>
      <c r="BH1174" s="59"/>
      <c r="BI1174" s="59"/>
      <c r="BJ1174" s="59"/>
      <c r="BK1174" s="59"/>
      <c r="BL1174" s="59"/>
      <c r="BM1174" s="59"/>
      <c r="BN1174" s="59"/>
      <c r="BO1174" s="59"/>
      <c r="BP1174" s="59"/>
      <c r="BQ1174" s="59"/>
      <c r="BR1174" s="59"/>
      <c r="BS1174" s="59"/>
      <c r="BT1174" s="59"/>
      <c r="BU1174" s="59"/>
      <c r="BV1174" s="59"/>
      <c r="BW1174" s="59"/>
      <c r="BX1174" s="59"/>
      <c r="BY1174" s="59"/>
      <c r="BZ1174" s="59"/>
      <c r="CA1174" s="59"/>
      <c r="CB1174" s="59"/>
      <c r="CC1174" s="59"/>
      <c r="CD1174" s="59"/>
      <c r="CE1174" s="59"/>
      <c r="CF1174" s="59"/>
      <c r="CG1174" s="59"/>
      <c r="CH1174" s="59"/>
      <c r="CI1174" s="59"/>
      <c r="CJ1174" s="59"/>
      <c r="CK1174" s="59"/>
      <c r="CL1174" s="59"/>
    </row>
    <row r="1175" spans="1:90" s="75" customFormat="1" x14ac:dyDescent="0.25">
      <c r="A1175" s="33"/>
      <c r="B1175" s="4"/>
      <c r="C1175" s="4"/>
      <c r="D1175" s="4"/>
      <c r="E1175" s="4"/>
      <c r="F1175" s="4"/>
      <c r="G1175" s="4"/>
      <c r="H1175" s="4"/>
      <c r="I1175" s="76"/>
      <c r="J1175" s="76"/>
      <c r="K1175" s="76"/>
      <c r="L1175" s="76"/>
      <c r="M1175" s="77"/>
      <c r="N1175" s="59"/>
      <c r="O1175" s="59"/>
      <c r="P1175" s="59"/>
      <c r="Q1175" s="59"/>
      <c r="R1175" s="59"/>
      <c r="S1175" s="59"/>
      <c r="T1175" s="59"/>
      <c r="U1175" s="59"/>
      <c r="V1175" s="59"/>
      <c r="W1175" s="59"/>
      <c r="X1175" s="59"/>
      <c r="Y1175" s="59"/>
      <c r="Z1175" s="59"/>
      <c r="AA1175" s="59"/>
      <c r="AB1175" s="59"/>
      <c r="AC1175" s="59"/>
      <c r="AD1175" s="59"/>
      <c r="AE1175" s="59"/>
      <c r="AF1175" s="59"/>
      <c r="AG1175" s="59"/>
      <c r="AH1175" s="59"/>
      <c r="AI1175" s="59"/>
      <c r="AJ1175" s="59"/>
      <c r="AK1175" s="59"/>
      <c r="AL1175" s="59"/>
      <c r="AM1175" s="59"/>
      <c r="AN1175" s="59"/>
      <c r="AO1175" s="59"/>
      <c r="AP1175" s="59"/>
      <c r="AQ1175" s="59"/>
      <c r="AR1175" s="59"/>
      <c r="AS1175" s="59"/>
      <c r="AT1175" s="59"/>
      <c r="AU1175" s="59"/>
      <c r="AV1175" s="59"/>
      <c r="AW1175" s="59"/>
      <c r="AX1175" s="59"/>
      <c r="AY1175" s="59"/>
      <c r="AZ1175" s="59"/>
      <c r="BA1175" s="59"/>
      <c r="BB1175" s="59"/>
      <c r="BC1175" s="59"/>
      <c r="BD1175" s="59"/>
      <c r="BE1175" s="59"/>
      <c r="BF1175" s="59"/>
      <c r="BG1175" s="59"/>
      <c r="BH1175" s="59"/>
      <c r="BI1175" s="59"/>
      <c r="BJ1175" s="59"/>
      <c r="BK1175" s="59"/>
      <c r="BL1175" s="59"/>
      <c r="BM1175" s="59"/>
      <c r="BN1175" s="59"/>
      <c r="BO1175" s="59"/>
      <c r="BP1175" s="59"/>
      <c r="BQ1175" s="59"/>
      <c r="BR1175" s="59"/>
      <c r="BS1175" s="59"/>
      <c r="BT1175" s="59"/>
      <c r="BU1175" s="59"/>
      <c r="BV1175" s="59"/>
      <c r="BW1175" s="59"/>
      <c r="BX1175" s="59"/>
      <c r="BY1175" s="59"/>
      <c r="BZ1175" s="59"/>
      <c r="CA1175" s="59"/>
      <c r="CB1175" s="59"/>
      <c r="CC1175" s="59"/>
      <c r="CD1175" s="59"/>
      <c r="CE1175" s="59"/>
      <c r="CF1175" s="59"/>
      <c r="CG1175" s="59"/>
      <c r="CH1175" s="59"/>
      <c r="CI1175" s="59"/>
      <c r="CJ1175" s="59"/>
      <c r="CK1175" s="59"/>
      <c r="CL1175" s="59"/>
    </row>
    <row r="1176" spans="1:90" s="75" customFormat="1" x14ac:dyDescent="0.25">
      <c r="A1176" s="33"/>
      <c r="B1176" s="33"/>
      <c r="C1176" s="33"/>
      <c r="D1176" s="33"/>
      <c r="E1176" s="33"/>
      <c r="F1176" s="33"/>
      <c r="G1176" s="33"/>
      <c r="H1176" s="33"/>
      <c r="I1176" s="76"/>
      <c r="J1176" s="76"/>
      <c r="K1176" s="76"/>
      <c r="L1176" s="76"/>
      <c r="M1176" s="77"/>
      <c r="N1176" s="59"/>
      <c r="O1176" s="59"/>
      <c r="P1176" s="59"/>
      <c r="Q1176" s="59"/>
      <c r="R1176" s="59"/>
      <c r="S1176" s="59"/>
      <c r="T1176" s="59"/>
      <c r="U1176" s="59"/>
      <c r="V1176" s="59"/>
      <c r="W1176" s="59"/>
      <c r="X1176" s="59"/>
      <c r="Y1176" s="59"/>
      <c r="Z1176" s="59"/>
      <c r="AA1176" s="59"/>
      <c r="AB1176" s="59"/>
      <c r="AC1176" s="59"/>
      <c r="AD1176" s="59"/>
      <c r="AE1176" s="59"/>
      <c r="AF1176" s="59"/>
      <c r="AG1176" s="59"/>
      <c r="AH1176" s="59"/>
      <c r="AI1176" s="59"/>
      <c r="AJ1176" s="59"/>
      <c r="AK1176" s="59"/>
      <c r="AL1176" s="59"/>
      <c r="AM1176" s="59"/>
      <c r="AN1176" s="59"/>
      <c r="AO1176" s="59"/>
      <c r="AP1176" s="59"/>
      <c r="AQ1176" s="59"/>
      <c r="AR1176" s="59"/>
      <c r="AS1176" s="59"/>
      <c r="AT1176" s="59"/>
      <c r="AU1176" s="59"/>
      <c r="AV1176" s="59"/>
      <c r="AW1176" s="59"/>
      <c r="AX1176" s="59"/>
      <c r="AY1176" s="59"/>
      <c r="AZ1176" s="59"/>
      <c r="BA1176" s="59"/>
      <c r="BB1176" s="59"/>
      <c r="BC1176" s="59"/>
      <c r="BD1176" s="59"/>
      <c r="BE1176" s="59"/>
      <c r="BF1176" s="59"/>
      <c r="BG1176" s="59"/>
      <c r="BH1176" s="59"/>
      <c r="BI1176" s="59"/>
      <c r="BJ1176" s="59"/>
      <c r="BK1176" s="59"/>
      <c r="BL1176" s="59"/>
      <c r="BM1176" s="59"/>
      <c r="BN1176" s="59"/>
      <c r="BO1176" s="59"/>
      <c r="BP1176" s="59"/>
      <c r="BQ1176" s="59"/>
      <c r="BR1176" s="59"/>
      <c r="BS1176" s="59"/>
      <c r="BT1176" s="59"/>
      <c r="BU1176" s="59"/>
      <c r="BV1176" s="59"/>
      <c r="BW1176" s="59"/>
      <c r="BX1176" s="59"/>
      <c r="BY1176" s="59"/>
      <c r="BZ1176" s="59"/>
      <c r="CA1176" s="59"/>
      <c r="CB1176" s="59"/>
      <c r="CC1176" s="59"/>
      <c r="CD1176" s="59"/>
      <c r="CE1176" s="59"/>
      <c r="CF1176" s="59"/>
      <c r="CG1176" s="59"/>
      <c r="CH1176" s="59"/>
      <c r="CI1176" s="59"/>
      <c r="CJ1176" s="59"/>
      <c r="CK1176" s="59"/>
      <c r="CL1176" s="59"/>
    </row>
    <row r="1177" spans="1:90" s="75" customFormat="1" x14ac:dyDescent="0.25">
      <c r="A1177" s="4"/>
      <c r="B1177" s="33"/>
      <c r="C1177" s="33"/>
      <c r="D1177" s="33"/>
      <c r="E1177" s="33"/>
      <c r="F1177" s="33"/>
      <c r="G1177" s="33"/>
      <c r="H1177" s="33"/>
      <c r="I1177" s="76"/>
      <c r="J1177" s="76"/>
      <c r="K1177" s="76"/>
      <c r="L1177" s="76"/>
      <c r="M1177" s="77"/>
      <c r="N1177" s="59"/>
      <c r="O1177" s="59"/>
      <c r="P1177" s="59"/>
      <c r="Q1177" s="59"/>
      <c r="R1177" s="59"/>
      <c r="S1177" s="59"/>
      <c r="T1177" s="59"/>
      <c r="U1177" s="59"/>
      <c r="V1177" s="59"/>
      <c r="W1177" s="59"/>
      <c r="X1177" s="59"/>
      <c r="Y1177" s="59"/>
      <c r="Z1177" s="59"/>
      <c r="AA1177" s="59"/>
      <c r="AB1177" s="59"/>
      <c r="AC1177" s="59"/>
      <c r="AD1177" s="59"/>
      <c r="AE1177" s="59"/>
      <c r="AF1177" s="59"/>
      <c r="AG1177" s="59"/>
      <c r="AH1177" s="59"/>
      <c r="AI1177" s="59"/>
      <c r="AJ1177" s="59"/>
      <c r="AK1177" s="59"/>
      <c r="AL1177" s="59"/>
      <c r="AM1177" s="59"/>
      <c r="AN1177" s="59"/>
      <c r="AO1177" s="59"/>
      <c r="AP1177" s="59"/>
      <c r="AQ1177" s="59"/>
      <c r="AR1177" s="59"/>
      <c r="AS1177" s="59"/>
      <c r="AT1177" s="59"/>
      <c r="AU1177" s="59"/>
      <c r="AV1177" s="59"/>
      <c r="AW1177" s="59"/>
      <c r="AX1177" s="59"/>
      <c r="AY1177" s="59"/>
      <c r="AZ1177" s="59"/>
      <c r="BA1177" s="59"/>
      <c r="BB1177" s="59"/>
      <c r="BC1177" s="59"/>
      <c r="BD1177" s="59"/>
      <c r="BE1177" s="59"/>
      <c r="BF1177" s="59"/>
      <c r="BG1177" s="59"/>
      <c r="BH1177" s="59"/>
      <c r="BI1177" s="59"/>
      <c r="BJ1177" s="59"/>
      <c r="BK1177" s="59"/>
      <c r="BL1177" s="59"/>
      <c r="BM1177" s="59"/>
      <c r="BN1177" s="59"/>
      <c r="BO1177" s="59"/>
      <c r="BP1177" s="59"/>
      <c r="BQ1177" s="59"/>
      <c r="BR1177" s="59"/>
      <c r="BS1177" s="59"/>
      <c r="BT1177" s="59"/>
      <c r="BU1177" s="59"/>
      <c r="BV1177" s="59"/>
      <c r="BW1177" s="59"/>
      <c r="BX1177" s="59"/>
      <c r="BY1177" s="59"/>
      <c r="BZ1177" s="59"/>
      <c r="CA1177" s="59"/>
      <c r="CB1177" s="59"/>
      <c r="CC1177" s="59"/>
      <c r="CD1177" s="59"/>
      <c r="CE1177" s="59"/>
      <c r="CF1177" s="59"/>
      <c r="CG1177" s="59"/>
      <c r="CH1177" s="59"/>
      <c r="CI1177" s="59"/>
      <c r="CJ1177" s="59"/>
      <c r="CK1177" s="59"/>
      <c r="CL1177" s="59"/>
    </row>
    <row r="1178" spans="1:90" s="75" customFormat="1" x14ac:dyDescent="0.25">
      <c r="A1178" s="33"/>
      <c r="B1178" s="4"/>
      <c r="C1178" s="4"/>
      <c r="D1178" s="4"/>
      <c r="E1178" s="4"/>
      <c r="F1178" s="4"/>
      <c r="G1178" s="4"/>
      <c r="H1178" s="4"/>
      <c r="I1178" s="76"/>
      <c r="J1178" s="76"/>
      <c r="K1178" s="76"/>
      <c r="L1178" s="76"/>
      <c r="M1178" s="77"/>
      <c r="N1178" s="59"/>
      <c r="O1178" s="59"/>
      <c r="P1178" s="59"/>
      <c r="Q1178" s="59"/>
      <c r="R1178" s="59"/>
      <c r="S1178" s="59"/>
      <c r="T1178" s="59"/>
      <c r="U1178" s="59"/>
      <c r="V1178" s="59"/>
      <c r="W1178" s="59"/>
      <c r="X1178" s="59"/>
      <c r="Y1178" s="59"/>
      <c r="Z1178" s="59"/>
      <c r="AA1178" s="59"/>
      <c r="AB1178" s="59"/>
      <c r="AC1178" s="59"/>
      <c r="AD1178" s="59"/>
      <c r="AE1178" s="59"/>
      <c r="AF1178" s="59"/>
      <c r="AG1178" s="59"/>
      <c r="AH1178" s="59"/>
      <c r="AI1178" s="59"/>
      <c r="AJ1178" s="59"/>
      <c r="AK1178" s="59"/>
      <c r="AL1178" s="59"/>
      <c r="AM1178" s="59"/>
      <c r="AN1178" s="59"/>
      <c r="AO1178" s="59"/>
      <c r="AP1178" s="59"/>
      <c r="AQ1178" s="59"/>
      <c r="AR1178" s="59"/>
      <c r="AS1178" s="59"/>
      <c r="AT1178" s="59"/>
      <c r="AU1178" s="59"/>
      <c r="AV1178" s="59"/>
      <c r="AW1178" s="59"/>
      <c r="AX1178" s="59"/>
      <c r="AY1178" s="59"/>
      <c r="AZ1178" s="59"/>
      <c r="BA1178" s="59"/>
      <c r="BB1178" s="59"/>
      <c r="BC1178" s="59"/>
      <c r="BD1178" s="59"/>
      <c r="BE1178" s="59"/>
      <c r="BF1178" s="59"/>
      <c r="BG1178" s="59"/>
      <c r="BH1178" s="59"/>
      <c r="BI1178" s="59"/>
      <c r="BJ1178" s="59"/>
      <c r="BK1178" s="59"/>
      <c r="BL1178" s="59"/>
      <c r="BM1178" s="59"/>
      <c r="BN1178" s="59"/>
      <c r="BO1178" s="59"/>
      <c r="BP1178" s="59"/>
      <c r="BQ1178" s="59"/>
      <c r="BR1178" s="59"/>
      <c r="BS1178" s="59"/>
      <c r="BT1178" s="59"/>
      <c r="BU1178" s="59"/>
      <c r="BV1178" s="59"/>
      <c r="BW1178" s="59"/>
      <c r="BX1178" s="59"/>
      <c r="BY1178" s="59"/>
      <c r="BZ1178" s="59"/>
      <c r="CA1178" s="59"/>
      <c r="CB1178" s="59"/>
      <c r="CC1178" s="59"/>
      <c r="CD1178" s="59"/>
      <c r="CE1178" s="59"/>
      <c r="CF1178" s="59"/>
      <c r="CG1178" s="59"/>
      <c r="CH1178" s="59"/>
      <c r="CI1178" s="59"/>
      <c r="CJ1178" s="59"/>
      <c r="CK1178" s="59"/>
      <c r="CL1178" s="59"/>
    </row>
    <row r="1179" spans="1:90" s="75" customFormat="1" x14ac:dyDescent="0.25">
      <c r="A1179" s="33"/>
      <c r="B1179" s="33"/>
      <c r="C1179" s="33"/>
      <c r="D1179" s="33"/>
      <c r="E1179" s="33"/>
      <c r="F1179" s="33"/>
      <c r="G1179" s="33"/>
      <c r="H1179" s="33"/>
      <c r="I1179" s="76"/>
      <c r="J1179" s="76"/>
      <c r="K1179" s="76"/>
      <c r="L1179" s="76"/>
      <c r="M1179" s="77"/>
      <c r="N1179" s="59"/>
      <c r="O1179" s="59"/>
      <c r="P1179" s="59"/>
      <c r="Q1179" s="59"/>
      <c r="R1179" s="59"/>
      <c r="S1179" s="59"/>
      <c r="T1179" s="59"/>
      <c r="U1179" s="59"/>
      <c r="V1179" s="59"/>
      <c r="W1179" s="59"/>
      <c r="X1179" s="59"/>
      <c r="Y1179" s="59"/>
      <c r="Z1179" s="59"/>
      <c r="AA1179" s="59"/>
      <c r="AB1179" s="59"/>
      <c r="AC1179" s="59"/>
      <c r="AD1179" s="59"/>
      <c r="AE1179" s="59"/>
      <c r="AF1179" s="59"/>
      <c r="AG1179" s="59"/>
      <c r="AH1179" s="59"/>
      <c r="AI1179" s="59"/>
      <c r="AJ1179" s="59"/>
      <c r="AK1179" s="59"/>
      <c r="AL1179" s="59"/>
      <c r="AM1179" s="59"/>
      <c r="AN1179" s="59"/>
      <c r="AO1179" s="59"/>
      <c r="AP1179" s="59"/>
      <c r="AQ1179" s="59"/>
      <c r="AR1179" s="59"/>
      <c r="AS1179" s="59"/>
      <c r="AT1179" s="59"/>
      <c r="AU1179" s="59"/>
      <c r="AV1179" s="59"/>
      <c r="AW1179" s="59"/>
      <c r="AX1179" s="59"/>
      <c r="AY1179" s="59"/>
      <c r="AZ1179" s="59"/>
      <c r="BA1179" s="59"/>
      <c r="BB1179" s="59"/>
      <c r="BC1179" s="59"/>
      <c r="BD1179" s="59"/>
      <c r="BE1179" s="59"/>
      <c r="BF1179" s="59"/>
      <c r="BG1179" s="59"/>
      <c r="BH1179" s="59"/>
      <c r="BI1179" s="59"/>
      <c r="BJ1179" s="59"/>
      <c r="BK1179" s="59"/>
      <c r="BL1179" s="59"/>
      <c r="BM1179" s="59"/>
      <c r="BN1179" s="59"/>
      <c r="BO1179" s="59"/>
      <c r="BP1179" s="59"/>
      <c r="BQ1179" s="59"/>
      <c r="BR1179" s="59"/>
      <c r="BS1179" s="59"/>
      <c r="BT1179" s="59"/>
      <c r="BU1179" s="59"/>
      <c r="BV1179" s="59"/>
      <c r="BW1179" s="59"/>
      <c r="BX1179" s="59"/>
      <c r="BY1179" s="59"/>
      <c r="BZ1179" s="59"/>
      <c r="CA1179" s="59"/>
      <c r="CB1179" s="59"/>
      <c r="CC1179" s="59"/>
      <c r="CD1179" s="59"/>
      <c r="CE1179" s="59"/>
      <c r="CF1179" s="59"/>
      <c r="CG1179" s="59"/>
      <c r="CH1179" s="59"/>
      <c r="CI1179" s="59"/>
      <c r="CJ1179" s="59"/>
      <c r="CK1179" s="59"/>
      <c r="CL1179" s="59"/>
    </row>
    <row r="1180" spans="1:90" s="75" customFormat="1" x14ac:dyDescent="0.25">
      <c r="A1180" s="4"/>
      <c r="B1180" s="33"/>
      <c r="C1180" s="33"/>
      <c r="D1180" s="33"/>
      <c r="E1180" s="33"/>
      <c r="F1180" s="33"/>
      <c r="G1180" s="33"/>
      <c r="H1180" s="33"/>
      <c r="I1180" s="76"/>
      <c r="J1180" s="76"/>
      <c r="K1180" s="76"/>
      <c r="L1180" s="76"/>
      <c r="M1180" s="77"/>
      <c r="N1180" s="59"/>
      <c r="O1180" s="59"/>
      <c r="P1180" s="59"/>
      <c r="Q1180" s="59"/>
      <c r="R1180" s="59"/>
      <c r="S1180" s="59"/>
      <c r="T1180" s="59"/>
      <c r="U1180" s="59"/>
      <c r="V1180" s="59"/>
      <c r="W1180" s="59"/>
      <c r="X1180" s="59"/>
      <c r="Y1180" s="59"/>
      <c r="Z1180" s="59"/>
      <c r="AA1180" s="59"/>
      <c r="AB1180" s="59"/>
      <c r="AC1180" s="59"/>
      <c r="AD1180" s="59"/>
      <c r="AE1180" s="59"/>
      <c r="AF1180" s="59"/>
      <c r="AG1180" s="59"/>
      <c r="AH1180" s="59"/>
      <c r="AI1180" s="59"/>
      <c r="AJ1180" s="59"/>
      <c r="AK1180" s="59"/>
      <c r="AL1180" s="59"/>
      <c r="AM1180" s="59"/>
      <c r="AN1180" s="59"/>
      <c r="AO1180" s="59"/>
      <c r="AP1180" s="59"/>
      <c r="AQ1180" s="59"/>
      <c r="AR1180" s="59"/>
      <c r="AS1180" s="59"/>
      <c r="AT1180" s="59"/>
      <c r="AU1180" s="59"/>
      <c r="AV1180" s="59"/>
      <c r="AW1180" s="59"/>
      <c r="AX1180" s="59"/>
      <c r="AY1180" s="59"/>
      <c r="AZ1180" s="59"/>
      <c r="BA1180" s="59"/>
      <c r="BB1180" s="59"/>
      <c r="BC1180" s="59"/>
      <c r="BD1180" s="59"/>
      <c r="BE1180" s="59"/>
      <c r="BF1180" s="59"/>
      <c r="BG1180" s="59"/>
      <c r="BH1180" s="59"/>
      <c r="BI1180" s="59"/>
      <c r="BJ1180" s="59"/>
      <c r="BK1180" s="59"/>
      <c r="BL1180" s="59"/>
      <c r="BM1180" s="59"/>
      <c r="BN1180" s="59"/>
      <c r="BO1180" s="59"/>
      <c r="BP1180" s="59"/>
      <c r="BQ1180" s="59"/>
      <c r="BR1180" s="59"/>
      <c r="BS1180" s="59"/>
      <c r="BT1180" s="59"/>
      <c r="BU1180" s="59"/>
      <c r="BV1180" s="59"/>
      <c r="BW1180" s="59"/>
      <c r="BX1180" s="59"/>
      <c r="BY1180" s="59"/>
      <c r="BZ1180" s="59"/>
      <c r="CA1180" s="59"/>
      <c r="CB1180" s="59"/>
      <c r="CC1180" s="59"/>
      <c r="CD1180" s="59"/>
      <c r="CE1180" s="59"/>
      <c r="CF1180" s="59"/>
      <c r="CG1180" s="59"/>
      <c r="CH1180" s="59"/>
      <c r="CI1180" s="59"/>
      <c r="CJ1180" s="59"/>
      <c r="CK1180" s="59"/>
      <c r="CL1180" s="59"/>
    </row>
    <row r="1181" spans="1:90" s="75" customFormat="1" x14ac:dyDescent="0.25">
      <c r="A1181" s="33"/>
      <c r="B1181" s="4"/>
      <c r="C1181" s="4"/>
      <c r="D1181" s="4"/>
      <c r="E1181" s="4"/>
      <c r="F1181" s="4"/>
      <c r="G1181" s="4"/>
      <c r="H1181" s="4"/>
      <c r="I1181" s="76"/>
      <c r="J1181" s="76"/>
      <c r="K1181" s="76"/>
      <c r="L1181" s="76"/>
      <c r="M1181" s="77"/>
      <c r="N1181" s="59"/>
      <c r="O1181" s="59"/>
      <c r="P1181" s="59"/>
      <c r="Q1181" s="59"/>
      <c r="R1181" s="59"/>
      <c r="S1181" s="59"/>
      <c r="T1181" s="59"/>
      <c r="U1181" s="59"/>
      <c r="V1181" s="59"/>
      <c r="W1181" s="59"/>
      <c r="X1181" s="59"/>
      <c r="Y1181" s="59"/>
      <c r="Z1181" s="59"/>
      <c r="AA1181" s="59"/>
      <c r="AB1181" s="59"/>
      <c r="AC1181" s="59"/>
      <c r="AD1181" s="59"/>
      <c r="AE1181" s="59"/>
      <c r="AF1181" s="59"/>
      <c r="AG1181" s="59"/>
      <c r="AH1181" s="59"/>
      <c r="AI1181" s="59"/>
      <c r="AJ1181" s="59"/>
      <c r="AK1181" s="59"/>
      <c r="AL1181" s="59"/>
      <c r="AM1181" s="59"/>
      <c r="AN1181" s="59"/>
      <c r="AO1181" s="59"/>
      <c r="AP1181" s="59"/>
      <c r="AQ1181" s="59"/>
      <c r="AR1181" s="59"/>
      <c r="AS1181" s="59"/>
      <c r="AT1181" s="59"/>
      <c r="AU1181" s="59"/>
      <c r="AV1181" s="59"/>
      <c r="AW1181" s="59"/>
      <c r="AX1181" s="59"/>
      <c r="AY1181" s="59"/>
      <c r="AZ1181" s="59"/>
      <c r="BA1181" s="59"/>
      <c r="BB1181" s="59"/>
      <c r="BC1181" s="59"/>
      <c r="BD1181" s="59"/>
      <c r="BE1181" s="59"/>
      <c r="BF1181" s="59"/>
      <c r="BG1181" s="59"/>
      <c r="BH1181" s="59"/>
      <c r="BI1181" s="59"/>
      <c r="BJ1181" s="59"/>
      <c r="BK1181" s="59"/>
      <c r="BL1181" s="59"/>
      <c r="BM1181" s="59"/>
      <c r="BN1181" s="59"/>
      <c r="BO1181" s="59"/>
      <c r="BP1181" s="59"/>
      <c r="BQ1181" s="59"/>
      <c r="BR1181" s="59"/>
      <c r="BS1181" s="59"/>
      <c r="BT1181" s="59"/>
      <c r="BU1181" s="59"/>
      <c r="BV1181" s="59"/>
      <c r="BW1181" s="59"/>
      <c r="BX1181" s="59"/>
      <c r="BY1181" s="59"/>
      <c r="BZ1181" s="59"/>
      <c r="CA1181" s="59"/>
      <c r="CB1181" s="59"/>
      <c r="CC1181" s="59"/>
      <c r="CD1181" s="59"/>
      <c r="CE1181" s="59"/>
      <c r="CF1181" s="59"/>
      <c r="CG1181" s="59"/>
      <c r="CH1181" s="59"/>
      <c r="CI1181" s="59"/>
      <c r="CJ1181" s="59"/>
      <c r="CK1181" s="59"/>
      <c r="CL1181" s="59"/>
    </row>
    <row r="1182" spans="1:90" s="75" customFormat="1" x14ac:dyDescent="0.25">
      <c r="A1182" s="33"/>
      <c r="B1182" s="33"/>
      <c r="C1182" s="33"/>
      <c r="D1182" s="33"/>
      <c r="E1182" s="33"/>
      <c r="F1182" s="33"/>
      <c r="G1182" s="33"/>
      <c r="H1182" s="33"/>
      <c r="I1182" s="76"/>
      <c r="J1182" s="76"/>
      <c r="K1182" s="76"/>
      <c r="L1182" s="76"/>
      <c r="M1182" s="77"/>
      <c r="N1182" s="59"/>
      <c r="O1182" s="59"/>
      <c r="P1182" s="59"/>
      <c r="Q1182" s="59"/>
      <c r="R1182" s="59"/>
      <c r="S1182" s="59"/>
      <c r="T1182" s="59"/>
      <c r="U1182" s="59"/>
      <c r="V1182" s="59"/>
      <c r="W1182" s="59"/>
      <c r="X1182" s="59"/>
      <c r="Y1182" s="59"/>
      <c r="Z1182" s="59"/>
      <c r="AA1182" s="59"/>
      <c r="AB1182" s="59"/>
      <c r="AC1182" s="59"/>
      <c r="AD1182" s="59"/>
      <c r="AE1182" s="59"/>
      <c r="AF1182" s="59"/>
      <c r="AG1182" s="59"/>
      <c r="AH1182" s="59"/>
      <c r="AI1182" s="59"/>
      <c r="AJ1182" s="59"/>
      <c r="AK1182" s="59"/>
      <c r="AL1182" s="59"/>
      <c r="AM1182" s="59"/>
      <c r="AN1182" s="59"/>
      <c r="AO1182" s="59"/>
      <c r="AP1182" s="59"/>
      <c r="AQ1182" s="59"/>
      <c r="AR1182" s="59"/>
      <c r="AS1182" s="59"/>
      <c r="AT1182" s="59"/>
      <c r="AU1182" s="59"/>
      <c r="AV1182" s="59"/>
      <c r="AW1182" s="59"/>
      <c r="AX1182" s="59"/>
      <c r="AY1182" s="59"/>
      <c r="AZ1182" s="59"/>
      <c r="BA1182" s="59"/>
      <c r="BB1182" s="59"/>
      <c r="BC1182" s="59"/>
      <c r="BD1182" s="59"/>
      <c r="BE1182" s="59"/>
      <c r="BF1182" s="59"/>
      <c r="BG1182" s="59"/>
      <c r="BH1182" s="59"/>
      <c r="BI1182" s="59"/>
      <c r="BJ1182" s="59"/>
      <c r="BK1182" s="59"/>
      <c r="BL1182" s="59"/>
      <c r="BM1182" s="59"/>
      <c r="BN1182" s="59"/>
      <c r="BO1182" s="59"/>
      <c r="BP1182" s="59"/>
      <c r="BQ1182" s="59"/>
      <c r="BR1182" s="59"/>
      <c r="BS1182" s="59"/>
      <c r="BT1182" s="59"/>
      <c r="BU1182" s="59"/>
      <c r="BV1182" s="59"/>
      <c r="BW1182" s="59"/>
      <c r="BX1182" s="59"/>
      <c r="BY1182" s="59"/>
      <c r="BZ1182" s="59"/>
      <c r="CA1182" s="59"/>
      <c r="CB1182" s="59"/>
      <c r="CC1182" s="59"/>
      <c r="CD1182" s="59"/>
      <c r="CE1182" s="59"/>
      <c r="CF1182" s="59"/>
      <c r="CG1182" s="59"/>
      <c r="CH1182" s="59"/>
      <c r="CI1182" s="59"/>
      <c r="CJ1182" s="59"/>
      <c r="CK1182" s="59"/>
      <c r="CL1182" s="59"/>
    </row>
    <row r="1183" spans="1:90" s="75" customFormat="1" x14ac:dyDescent="0.25">
      <c r="A1183" s="4"/>
      <c r="B1183" s="33"/>
      <c r="C1183" s="33"/>
      <c r="D1183" s="33"/>
      <c r="E1183" s="33"/>
      <c r="F1183" s="33"/>
      <c r="G1183" s="33"/>
      <c r="H1183" s="33"/>
      <c r="I1183" s="76"/>
      <c r="J1183" s="76"/>
      <c r="K1183" s="76"/>
      <c r="L1183" s="76"/>
      <c r="M1183" s="77"/>
      <c r="N1183" s="59"/>
      <c r="O1183" s="59"/>
      <c r="P1183" s="59"/>
      <c r="Q1183" s="59"/>
      <c r="R1183" s="59"/>
      <c r="S1183" s="59"/>
      <c r="T1183" s="59"/>
      <c r="U1183" s="59"/>
      <c r="V1183" s="59"/>
      <c r="W1183" s="59"/>
      <c r="X1183" s="59"/>
      <c r="Y1183" s="59"/>
      <c r="Z1183" s="59"/>
      <c r="AA1183" s="59"/>
      <c r="AB1183" s="59"/>
      <c r="AC1183" s="59"/>
      <c r="AD1183" s="59"/>
      <c r="AE1183" s="59"/>
      <c r="AF1183" s="59"/>
      <c r="AG1183" s="59"/>
      <c r="AH1183" s="59"/>
      <c r="AI1183" s="59"/>
      <c r="AJ1183" s="59"/>
      <c r="AK1183" s="59"/>
      <c r="AL1183" s="59"/>
      <c r="AM1183" s="59"/>
      <c r="AN1183" s="59"/>
      <c r="AO1183" s="59"/>
      <c r="AP1183" s="59"/>
      <c r="AQ1183" s="59"/>
      <c r="AR1183" s="59"/>
      <c r="AS1183" s="59"/>
      <c r="AT1183" s="59"/>
      <c r="AU1183" s="59"/>
      <c r="AV1183" s="59"/>
      <c r="AW1183" s="59"/>
      <c r="AX1183" s="59"/>
      <c r="AY1183" s="59"/>
      <c r="AZ1183" s="59"/>
      <c r="BA1183" s="59"/>
      <c r="BB1183" s="59"/>
      <c r="BC1183" s="59"/>
      <c r="BD1183" s="59"/>
      <c r="BE1183" s="59"/>
      <c r="BF1183" s="59"/>
      <c r="BG1183" s="59"/>
      <c r="BH1183" s="59"/>
      <c r="BI1183" s="59"/>
      <c r="BJ1183" s="59"/>
      <c r="BK1183" s="59"/>
      <c r="BL1183" s="59"/>
      <c r="BM1183" s="59"/>
      <c r="BN1183" s="59"/>
      <c r="BO1183" s="59"/>
      <c r="BP1183" s="59"/>
      <c r="BQ1183" s="59"/>
      <c r="BR1183" s="59"/>
      <c r="BS1183" s="59"/>
      <c r="BT1183" s="59"/>
      <c r="BU1183" s="59"/>
      <c r="BV1183" s="59"/>
      <c r="BW1183" s="59"/>
      <c r="BX1183" s="59"/>
      <c r="BY1183" s="59"/>
      <c r="BZ1183" s="59"/>
      <c r="CA1183" s="59"/>
      <c r="CB1183" s="59"/>
      <c r="CC1183" s="59"/>
      <c r="CD1183" s="59"/>
      <c r="CE1183" s="59"/>
      <c r="CF1183" s="59"/>
      <c r="CG1183" s="59"/>
      <c r="CH1183" s="59"/>
      <c r="CI1183" s="59"/>
      <c r="CJ1183" s="59"/>
      <c r="CK1183" s="59"/>
      <c r="CL1183" s="59"/>
    </row>
    <row r="1184" spans="1:90" s="75" customFormat="1" x14ac:dyDescent="0.25">
      <c r="A1184" s="33"/>
      <c r="B1184" s="4"/>
      <c r="C1184" s="4"/>
      <c r="D1184" s="4"/>
      <c r="E1184" s="4"/>
      <c r="F1184" s="4"/>
      <c r="G1184" s="4"/>
      <c r="H1184" s="4"/>
      <c r="I1184" s="76"/>
      <c r="J1184" s="76"/>
      <c r="K1184" s="76"/>
      <c r="L1184" s="76"/>
      <c r="M1184" s="77"/>
      <c r="N1184" s="59"/>
      <c r="O1184" s="59"/>
      <c r="P1184" s="59"/>
      <c r="Q1184" s="59"/>
      <c r="R1184" s="59"/>
      <c r="S1184" s="59"/>
      <c r="T1184" s="59"/>
      <c r="U1184" s="59"/>
      <c r="V1184" s="59"/>
      <c r="W1184" s="59"/>
      <c r="X1184" s="59"/>
      <c r="Y1184" s="59"/>
      <c r="Z1184" s="59"/>
      <c r="AA1184" s="59"/>
      <c r="AB1184" s="59"/>
      <c r="AC1184" s="59"/>
      <c r="AD1184" s="59"/>
      <c r="AE1184" s="59"/>
      <c r="AF1184" s="59"/>
      <c r="AG1184" s="59"/>
      <c r="AH1184" s="59"/>
      <c r="AI1184" s="59"/>
      <c r="AJ1184" s="59"/>
      <c r="AK1184" s="59"/>
      <c r="AL1184" s="59"/>
      <c r="AM1184" s="59"/>
      <c r="AN1184" s="59"/>
      <c r="AO1184" s="59"/>
      <c r="AP1184" s="59"/>
      <c r="AQ1184" s="59"/>
      <c r="AR1184" s="59"/>
      <c r="AS1184" s="59"/>
      <c r="AT1184" s="59"/>
      <c r="AU1184" s="59"/>
      <c r="AV1184" s="59"/>
      <c r="AW1184" s="59"/>
      <c r="AX1184" s="59"/>
      <c r="AY1184" s="59"/>
      <c r="AZ1184" s="59"/>
      <c r="BA1184" s="59"/>
      <c r="BB1184" s="59"/>
      <c r="BC1184" s="59"/>
      <c r="BD1184" s="59"/>
      <c r="BE1184" s="59"/>
      <c r="BF1184" s="59"/>
      <c r="BG1184" s="59"/>
      <c r="BH1184" s="59"/>
      <c r="BI1184" s="59"/>
      <c r="BJ1184" s="59"/>
      <c r="BK1184" s="59"/>
      <c r="BL1184" s="59"/>
      <c r="BM1184" s="59"/>
      <c r="BN1184" s="59"/>
      <c r="BO1184" s="59"/>
      <c r="BP1184" s="59"/>
      <c r="BQ1184" s="59"/>
      <c r="BR1184" s="59"/>
      <c r="BS1184" s="59"/>
      <c r="BT1184" s="59"/>
      <c r="BU1184" s="59"/>
      <c r="BV1184" s="59"/>
      <c r="BW1184" s="59"/>
      <c r="BX1184" s="59"/>
      <c r="BY1184" s="59"/>
      <c r="BZ1184" s="59"/>
      <c r="CA1184" s="59"/>
      <c r="CB1184" s="59"/>
      <c r="CC1184" s="59"/>
      <c r="CD1184" s="59"/>
      <c r="CE1184" s="59"/>
      <c r="CF1184" s="59"/>
      <c r="CG1184" s="59"/>
      <c r="CH1184" s="59"/>
      <c r="CI1184" s="59"/>
      <c r="CJ1184" s="59"/>
      <c r="CK1184" s="59"/>
      <c r="CL1184" s="59"/>
    </row>
    <row r="1185" spans="1:90" s="75" customFormat="1" x14ac:dyDescent="0.25">
      <c r="A1185" s="33"/>
      <c r="B1185" s="33"/>
      <c r="C1185" s="33"/>
      <c r="D1185" s="33"/>
      <c r="E1185" s="33"/>
      <c r="F1185" s="33"/>
      <c r="G1185" s="33"/>
      <c r="H1185" s="33"/>
      <c r="I1185" s="76"/>
      <c r="J1185" s="76"/>
      <c r="K1185" s="76"/>
      <c r="L1185" s="76"/>
      <c r="M1185" s="77"/>
      <c r="N1185" s="59"/>
      <c r="O1185" s="59"/>
      <c r="P1185" s="59"/>
      <c r="Q1185" s="59"/>
      <c r="R1185" s="59"/>
      <c r="S1185" s="59"/>
      <c r="T1185" s="59"/>
      <c r="U1185" s="59"/>
      <c r="V1185" s="59"/>
      <c r="W1185" s="59"/>
      <c r="X1185" s="59"/>
      <c r="Y1185" s="59"/>
      <c r="Z1185" s="59"/>
      <c r="AA1185" s="59"/>
      <c r="AB1185" s="59"/>
      <c r="AC1185" s="59"/>
      <c r="AD1185" s="59"/>
      <c r="AE1185" s="59"/>
      <c r="AF1185" s="59"/>
      <c r="AG1185" s="59"/>
      <c r="AH1185" s="59"/>
      <c r="AI1185" s="59"/>
      <c r="AJ1185" s="59"/>
      <c r="AK1185" s="59"/>
      <c r="AL1185" s="59"/>
      <c r="AM1185" s="59"/>
      <c r="AN1185" s="59"/>
      <c r="AO1185" s="59"/>
      <c r="AP1185" s="59"/>
      <c r="AQ1185" s="59"/>
      <c r="AR1185" s="59"/>
      <c r="AS1185" s="59"/>
      <c r="AT1185" s="59"/>
      <c r="AU1185" s="59"/>
      <c r="AV1185" s="59"/>
      <c r="AW1185" s="59"/>
      <c r="AX1185" s="59"/>
      <c r="AY1185" s="59"/>
      <c r="AZ1185" s="59"/>
      <c r="BA1185" s="59"/>
      <c r="BB1185" s="59"/>
      <c r="BC1185" s="59"/>
      <c r="BD1185" s="59"/>
      <c r="BE1185" s="59"/>
      <c r="BF1185" s="59"/>
      <c r="BG1185" s="59"/>
      <c r="BH1185" s="59"/>
      <c r="BI1185" s="59"/>
      <c r="BJ1185" s="59"/>
      <c r="BK1185" s="59"/>
      <c r="BL1185" s="59"/>
      <c r="BM1185" s="59"/>
      <c r="BN1185" s="59"/>
      <c r="BO1185" s="59"/>
      <c r="BP1185" s="59"/>
      <c r="BQ1185" s="59"/>
      <c r="BR1185" s="59"/>
      <c r="BS1185" s="59"/>
      <c r="BT1185" s="59"/>
      <c r="BU1185" s="59"/>
      <c r="BV1185" s="59"/>
      <c r="BW1185" s="59"/>
      <c r="BX1185" s="59"/>
      <c r="BY1185" s="59"/>
      <c r="BZ1185" s="59"/>
      <c r="CA1185" s="59"/>
      <c r="CB1185" s="59"/>
      <c r="CC1185" s="59"/>
      <c r="CD1185" s="59"/>
      <c r="CE1185" s="59"/>
      <c r="CF1185" s="59"/>
      <c r="CG1185" s="59"/>
      <c r="CH1185" s="59"/>
      <c r="CI1185" s="59"/>
      <c r="CJ1185" s="59"/>
      <c r="CK1185" s="59"/>
      <c r="CL1185" s="59"/>
    </row>
    <row r="1186" spans="1:90" s="75" customFormat="1" x14ac:dyDescent="0.25">
      <c r="A1186" s="4"/>
      <c r="B1186" s="33"/>
      <c r="C1186" s="33"/>
      <c r="D1186" s="33"/>
      <c r="E1186" s="33"/>
      <c r="F1186" s="33"/>
      <c r="G1186" s="33"/>
      <c r="H1186" s="33"/>
      <c r="I1186" s="76"/>
      <c r="J1186" s="76"/>
      <c r="K1186" s="76"/>
      <c r="L1186" s="76"/>
      <c r="M1186" s="77"/>
      <c r="N1186" s="59"/>
      <c r="O1186" s="59"/>
      <c r="P1186" s="59"/>
      <c r="Q1186" s="59"/>
      <c r="R1186" s="59"/>
      <c r="S1186" s="59"/>
      <c r="T1186" s="59"/>
      <c r="U1186" s="59"/>
      <c r="V1186" s="59"/>
      <c r="W1186" s="59"/>
      <c r="X1186" s="59"/>
      <c r="Y1186" s="59"/>
      <c r="Z1186" s="59"/>
      <c r="AA1186" s="59"/>
      <c r="AB1186" s="59"/>
      <c r="AC1186" s="59"/>
      <c r="AD1186" s="59"/>
      <c r="AE1186" s="59"/>
      <c r="AF1186" s="59"/>
      <c r="AG1186" s="59"/>
      <c r="AH1186" s="59"/>
      <c r="AI1186" s="59"/>
      <c r="AJ1186" s="59"/>
      <c r="AK1186" s="59"/>
      <c r="AL1186" s="59"/>
      <c r="AM1186" s="59"/>
      <c r="AN1186" s="59"/>
      <c r="AO1186" s="59"/>
      <c r="AP1186" s="59"/>
      <c r="AQ1186" s="59"/>
      <c r="AR1186" s="59"/>
      <c r="AS1186" s="59"/>
      <c r="AT1186" s="59"/>
      <c r="AU1186" s="59"/>
      <c r="AV1186" s="59"/>
      <c r="AW1186" s="59"/>
      <c r="AX1186" s="59"/>
      <c r="AY1186" s="59"/>
      <c r="AZ1186" s="59"/>
      <c r="BA1186" s="59"/>
      <c r="BB1186" s="59"/>
      <c r="BC1186" s="59"/>
      <c r="BD1186" s="59"/>
      <c r="BE1186" s="59"/>
      <c r="BF1186" s="59"/>
      <c r="BG1186" s="59"/>
      <c r="BH1186" s="59"/>
      <c r="BI1186" s="59"/>
      <c r="BJ1186" s="59"/>
      <c r="BK1186" s="59"/>
      <c r="BL1186" s="59"/>
      <c r="BM1186" s="59"/>
      <c r="BN1186" s="59"/>
      <c r="BO1186" s="59"/>
      <c r="BP1186" s="59"/>
      <c r="BQ1186" s="59"/>
      <c r="BR1186" s="59"/>
      <c r="BS1186" s="59"/>
      <c r="BT1186" s="59"/>
      <c r="BU1186" s="59"/>
      <c r="BV1186" s="59"/>
      <c r="BW1186" s="59"/>
      <c r="BX1186" s="59"/>
      <c r="BY1186" s="59"/>
      <c r="BZ1186" s="59"/>
      <c r="CA1186" s="59"/>
      <c r="CB1186" s="59"/>
      <c r="CC1186" s="59"/>
      <c r="CD1186" s="59"/>
      <c r="CE1186" s="59"/>
      <c r="CF1186" s="59"/>
      <c r="CG1186" s="59"/>
      <c r="CH1186" s="59"/>
      <c r="CI1186" s="59"/>
      <c r="CJ1186" s="59"/>
      <c r="CK1186" s="59"/>
      <c r="CL1186" s="59"/>
    </row>
    <row r="1187" spans="1:90" s="75" customFormat="1" x14ac:dyDescent="0.25">
      <c r="A1187" s="33"/>
      <c r="B1187" s="4"/>
      <c r="C1187" s="4"/>
      <c r="D1187" s="4"/>
      <c r="E1187" s="4"/>
      <c r="F1187" s="4"/>
      <c r="G1187" s="4"/>
      <c r="H1187" s="4"/>
      <c r="I1187" s="76"/>
      <c r="J1187" s="76"/>
      <c r="K1187" s="76"/>
      <c r="L1187" s="76"/>
      <c r="M1187" s="77"/>
      <c r="N1187" s="59"/>
      <c r="O1187" s="59"/>
      <c r="P1187" s="59"/>
      <c r="Q1187" s="59"/>
      <c r="R1187" s="59"/>
      <c r="S1187" s="59"/>
      <c r="T1187" s="59"/>
      <c r="U1187" s="59"/>
      <c r="V1187" s="59"/>
      <c r="W1187" s="59"/>
      <c r="X1187" s="59"/>
      <c r="Y1187" s="59"/>
      <c r="Z1187" s="59"/>
      <c r="AA1187" s="59"/>
      <c r="AB1187" s="59"/>
      <c r="AC1187" s="59"/>
      <c r="AD1187" s="59"/>
      <c r="AE1187" s="59"/>
      <c r="AF1187" s="59"/>
      <c r="AG1187" s="59"/>
      <c r="AH1187" s="59"/>
      <c r="AI1187" s="59"/>
      <c r="AJ1187" s="59"/>
      <c r="AK1187" s="59"/>
      <c r="AL1187" s="59"/>
      <c r="AM1187" s="59"/>
      <c r="AN1187" s="59"/>
      <c r="AO1187" s="59"/>
      <c r="AP1187" s="59"/>
      <c r="AQ1187" s="59"/>
      <c r="AR1187" s="59"/>
      <c r="AS1187" s="59"/>
      <c r="AT1187" s="59"/>
      <c r="AU1187" s="59"/>
      <c r="AV1187" s="59"/>
      <c r="AW1187" s="59"/>
      <c r="AX1187" s="59"/>
      <c r="AY1187" s="59"/>
      <c r="AZ1187" s="59"/>
      <c r="BA1187" s="59"/>
      <c r="BB1187" s="59"/>
      <c r="BC1187" s="59"/>
      <c r="BD1187" s="59"/>
      <c r="BE1187" s="59"/>
      <c r="BF1187" s="59"/>
      <c r="BG1187" s="59"/>
      <c r="BH1187" s="59"/>
      <c r="BI1187" s="59"/>
      <c r="BJ1187" s="59"/>
      <c r="BK1187" s="59"/>
      <c r="BL1187" s="59"/>
      <c r="BM1187" s="59"/>
      <c r="BN1187" s="59"/>
      <c r="BO1187" s="59"/>
      <c r="BP1187" s="59"/>
      <c r="BQ1187" s="59"/>
      <c r="BR1187" s="59"/>
      <c r="BS1187" s="59"/>
      <c r="BT1187" s="59"/>
      <c r="BU1187" s="59"/>
      <c r="BV1187" s="59"/>
      <c r="BW1187" s="59"/>
      <c r="BX1187" s="59"/>
      <c r="BY1187" s="59"/>
      <c r="BZ1187" s="59"/>
      <c r="CA1187" s="59"/>
      <c r="CB1187" s="59"/>
      <c r="CC1187" s="59"/>
      <c r="CD1187" s="59"/>
      <c r="CE1187" s="59"/>
      <c r="CF1187" s="59"/>
      <c r="CG1187" s="59"/>
      <c r="CH1187" s="59"/>
      <c r="CI1187" s="59"/>
      <c r="CJ1187" s="59"/>
      <c r="CK1187" s="59"/>
      <c r="CL1187" s="59"/>
    </row>
    <row r="1188" spans="1:90" s="75" customFormat="1" x14ac:dyDescent="0.25">
      <c r="A1188" s="33"/>
      <c r="B1188" s="33"/>
      <c r="C1188" s="33"/>
      <c r="D1188" s="33"/>
      <c r="E1188" s="33"/>
      <c r="F1188" s="33"/>
      <c r="G1188" s="33"/>
      <c r="H1188" s="33"/>
      <c r="I1188" s="76"/>
      <c r="J1188" s="76"/>
      <c r="K1188" s="76"/>
      <c r="L1188" s="76"/>
      <c r="M1188" s="77"/>
      <c r="N1188" s="59"/>
      <c r="O1188" s="59"/>
      <c r="P1188" s="59"/>
      <c r="Q1188" s="59"/>
      <c r="R1188" s="59"/>
      <c r="S1188" s="59"/>
      <c r="T1188" s="59"/>
      <c r="U1188" s="59"/>
      <c r="V1188" s="59"/>
      <c r="W1188" s="59"/>
      <c r="X1188" s="59"/>
      <c r="Y1188" s="59"/>
      <c r="Z1188" s="59"/>
      <c r="AA1188" s="59"/>
      <c r="AB1188" s="59"/>
      <c r="AC1188" s="59"/>
      <c r="AD1188" s="59"/>
      <c r="AE1188" s="59"/>
      <c r="AF1188" s="59"/>
      <c r="AG1188" s="59"/>
      <c r="AH1188" s="59"/>
      <c r="AI1188" s="59"/>
      <c r="AJ1188" s="59"/>
      <c r="AK1188" s="59"/>
      <c r="AL1188" s="59"/>
      <c r="AM1188" s="59"/>
      <c r="AN1188" s="59"/>
      <c r="AO1188" s="59"/>
      <c r="AP1188" s="59"/>
      <c r="AQ1188" s="59"/>
      <c r="AR1188" s="59"/>
      <c r="AS1188" s="59"/>
      <c r="AT1188" s="59"/>
      <c r="AU1188" s="59"/>
      <c r="AV1188" s="59"/>
      <c r="AW1188" s="59"/>
      <c r="AX1188" s="59"/>
      <c r="AY1188" s="59"/>
      <c r="AZ1188" s="59"/>
      <c r="BA1188" s="59"/>
      <c r="BB1188" s="59"/>
      <c r="BC1188" s="59"/>
      <c r="BD1188" s="59"/>
      <c r="BE1188" s="59"/>
      <c r="BF1188" s="59"/>
      <c r="BG1188" s="59"/>
      <c r="BH1188" s="59"/>
      <c r="BI1188" s="59"/>
      <c r="BJ1188" s="59"/>
      <c r="BK1188" s="59"/>
      <c r="BL1188" s="59"/>
      <c r="BM1188" s="59"/>
      <c r="BN1188" s="59"/>
      <c r="BO1188" s="59"/>
      <c r="BP1188" s="59"/>
      <c r="BQ1188" s="59"/>
      <c r="BR1188" s="59"/>
      <c r="BS1188" s="59"/>
      <c r="BT1188" s="59"/>
      <c r="BU1188" s="59"/>
      <c r="BV1188" s="59"/>
      <c r="BW1188" s="59"/>
      <c r="BX1188" s="59"/>
      <c r="BY1188" s="59"/>
      <c r="BZ1188" s="59"/>
      <c r="CA1188" s="59"/>
      <c r="CB1188" s="59"/>
      <c r="CC1188" s="59"/>
      <c r="CD1188" s="59"/>
      <c r="CE1188" s="59"/>
      <c r="CF1188" s="59"/>
      <c r="CG1188" s="59"/>
      <c r="CH1188" s="59"/>
      <c r="CI1188" s="59"/>
      <c r="CJ1188" s="59"/>
      <c r="CK1188" s="59"/>
      <c r="CL1188" s="59"/>
    </row>
    <row r="1189" spans="1:90" s="75" customFormat="1" x14ac:dyDescent="0.25">
      <c r="A1189" s="4"/>
      <c r="B1189" s="33"/>
      <c r="C1189" s="33"/>
      <c r="D1189" s="33"/>
      <c r="E1189" s="33"/>
      <c r="F1189" s="33"/>
      <c r="G1189" s="33"/>
      <c r="H1189" s="33"/>
      <c r="I1189" s="76"/>
      <c r="J1189" s="76"/>
      <c r="K1189" s="76"/>
      <c r="L1189" s="76"/>
      <c r="M1189" s="77"/>
      <c r="N1189" s="59"/>
      <c r="O1189" s="59"/>
      <c r="P1189" s="59"/>
      <c r="Q1189" s="59"/>
      <c r="R1189" s="59"/>
      <c r="S1189" s="59"/>
      <c r="T1189" s="59"/>
      <c r="U1189" s="59"/>
      <c r="V1189" s="59"/>
      <c r="W1189" s="59"/>
      <c r="X1189" s="59"/>
      <c r="Y1189" s="59"/>
      <c r="Z1189" s="59"/>
      <c r="AA1189" s="59"/>
      <c r="AB1189" s="59"/>
      <c r="AC1189" s="59"/>
      <c r="AD1189" s="59"/>
      <c r="AE1189" s="59"/>
      <c r="AF1189" s="59"/>
      <c r="AG1189" s="59"/>
      <c r="AH1189" s="59"/>
      <c r="AI1189" s="59"/>
      <c r="AJ1189" s="59"/>
      <c r="AK1189" s="59"/>
      <c r="AL1189" s="59"/>
      <c r="AM1189" s="59"/>
      <c r="AN1189" s="59"/>
      <c r="AO1189" s="59"/>
      <c r="AP1189" s="59"/>
      <c r="AQ1189" s="59"/>
      <c r="AR1189" s="59"/>
      <c r="AS1189" s="59"/>
      <c r="AT1189" s="59"/>
      <c r="AU1189" s="59"/>
      <c r="AV1189" s="59"/>
      <c r="AW1189" s="59"/>
      <c r="AX1189" s="59"/>
      <c r="AY1189" s="59"/>
      <c r="AZ1189" s="59"/>
      <c r="BA1189" s="59"/>
      <c r="BB1189" s="59"/>
      <c r="BC1189" s="59"/>
      <c r="BD1189" s="59"/>
      <c r="BE1189" s="59"/>
      <c r="BF1189" s="59"/>
      <c r="BG1189" s="59"/>
      <c r="BH1189" s="59"/>
      <c r="BI1189" s="59"/>
      <c r="BJ1189" s="59"/>
      <c r="BK1189" s="59"/>
      <c r="BL1189" s="59"/>
      <c r="BM1189" s="59"/>
      <c r="BN1189" s="59"/>
      <c r="BO1189" s="59"/>
      <c r="BP1189" s="59"/>
      <c r="BQ1189" s="59"/>
      <c r="BR1189" s="59"/>
      <c r="BS1189" s="59"/>
      <c r="BT1189" s="59"/>
      <c r="BU1189" s="59"/>
      <c r="BV1189" s="59"/>
      <c r="BW1189" s="59"/>
      <c r="BX1189" s="59"/>
      <c r="BY1189" s="59"/>
      <c r="BZ1189" s="59"/>
      <c r="CA1189" s="59"/>
      <c r="CB1189" s="59"/>
      <c r="CC1189" s="59"/>
      <c r="CD1189" s="59"/>
      <c r="CE1189" s="59"/>
      <c r="CF1189" s="59"/>
      <c r="CG1189" s="59"/>
      <c r="CH1189" s="59"/>
      <c r="CI1189" s="59"/>
      <c r="CJ1189" s="59"/>
      <c r="CK1189" s="59"/>
      <c r="CL1189" s="59"/>
    </row>
    <row r="1190" spans="1:90" s="75" customFormat="1" x14ac:dyDescent="0.25">
      <c r="A1190" s="33"/>
      <c r="B1190" s="4"/>
      <c r="C1190" s="4"/>
      <c r="D1190" s="4"/>
      <c r="E1190" s="4"/>
      <c r="F1190" s="4"/>
      <c r="G1190" s="4"/>
      <c r="H1190" s="4"/>
      <c r="I1190" s="76"/>
      <c r="J1190" s="76"/>
      <c r="K1190" s="76"/>
      <c r="L1190" s="76"/>
      <c r="M1190" s="77"/>
      <c r="N1190" s="59"/>
      <c r="O1190" s="59"/>
      <c r="P1190" s="59"/>
      <c r="Q1190" s="59"/>
      <c r="R1190" s="59"/>
      <c r="S1190" s="59"/>
      <c r="T1190" s="59"/>
      <c r="U1190" s="59"/>
      <c r="V1190" s="59"/>
      <c r="W1190" s="59"/>
      <c r="X1190" s="59"/>
      <c r="Y1190" s="59"/>
      <c r="Z1190" s="59"/>
      <c r="AA1190" s="59"/>
      <c r="AB1190" s="59"/>
      <c r="AC1190" s="59"/>
      <c r="AD1190" s="59"/>
      <c r="AE1190" s="59"/>
      <c r="AF1190" s="59"/>
      <c r="AG1190" s="59"/>
      <c r="AH1190" s="59"/>
      <c r="AI1190" s="59"/>
      <c r="AJ1190" s="59"/>
      <c r="AK1190" s="59"/>
      <c r="AL1190" s="59"/>
      <c r="AM1190" s="59"/>
      <c r="AN1190" s="59"/>
      <c r="AO1190" s="59"/>
      <c r="AP1190" s="59"/>
      <c r="AQ1190" s="59"/>
      <c r="AR1190" s="59"/>
      <c r="AS1190" s="59"/>
      <c r="AT1190" s="59"/>
      <c r="AU1190" s="59"/>
      <c r="AV1190" s="59"/>
      <c r="AW1190" s="59"/>
      <c r="AX1190" s="59"/>
      <c r="AY1190" s="59"/>
      <c r="AZ1190" s="59"/>
      <c r="BA1190" s="59"/>
      <c r="BB1190" s="59"/>
      <c r="BC1190" s="59"/>
      <c r="BD1190" s="59"/>
      <c r="BE1190" s="59"/>
      <c r="BF1190" s="59"/>
      <c r="BG1190" s="59"/>
      <c r="BH1190" s="59"/>
      <c r="BI1190" s="59"/>
      <c r="BJ1190" s="59"/>
      <c r="BK1190" s="59"/>
      <c r="BL1190" s="59"/>
      <c r="BM1190" s="59"/>
      <c r="BN1190" s="59"/>
      <c r="BO1190" s="59"/>
      <c r="BP1190" s="59"/>
      <c r="BQ1190" s="59"/>
      <c r="BR1190" s="59"/>
      <c r="BS1190" s="59"/>
      <c r="BT1190" s="59"/>
      <c r="BU1190" s="59"/>
      <c r="BV1190" s="59"/>
      <c r="BW1190" s="59"/>
      <c r="BX1190" s="59"/>
      <c r="BY1190" s="59"/>
      <c r="BZ1190" s="59"/>
      <c r="CA1190" s="59"/>
      <c r="CB1190" s="59"/>
      <c r="CC1190" s="59"/>
      <c r="CD1190" s="59"/>
      <c r="CE1190" s="59"/>
      <c r="CF1190" s="59"/>
      <c r="CG1190" s="59"/>
      <c r="CH1190" s="59"/>
      <c r="CI1190" s="59"/>
      <c r="CJ1190" s="59"/>
      <c r="CK1190" s="59"/>
      <c r="CL1190" s="59"/>
    </row>
    <row r="1191" spans="1:90" s="75" customFormat="1" x14ac:dyDescent="0.25">
      <c r="A1191" s="33"/>
      <c r="B1191" s="4"/>
      <c r="C1191" s="4"/>
      <c r="D1191" s="4"/>
      <c r="E1191" s="4"/>
      <c r="F1191" s="4"/>
      <c r="G1191" s="4"/>
      <c r="H1191" s="4"/>
      <c r="I1191" s="76"/>
      <c r="J1191" s="76"/>
      <c r="K1191" s="76"/>
      <c r="L1191" s="76"/>
      <c r="M1191" s="77"/>
      <c r="N1191" s="59"/>
      <c r="O1191" s="59"/>
      <c r="P1191" s="59"/>
      <c r="Q1191" s="59"/>
      <c r="R1191" s="59"/>
      <c r="S1191" s="59"/>
      <c r="T1191" s="59"/>
      <c r="U1191" s="59"/>
      <c r="V1191" s="59"/>
      <c r="W1191" s="59"/>
      <c r="X1191" s="59"/>
      <c r="Y1191" s="59"/>
      <c r="Z1191" s="59"/>
      <c r="AA1191" s="59"/>
      <c r="AB1191" s="59"/>
      <c r="AC1191" s="59"/>
      <c r="AD1191" s="59"/>
      <c r="AE1191" s="59"/>
      <c r="AF1191" s="59"/>
      <c r="AG1191" s="59"/>
      <c r="AH1191" s="59"/>
      <c r="AI1191" s="59"/>
      <c r="AJ1191" s="59"/>
      <c r="AK1191" s="59"/>
      <c r="AL1191" s="59"/>
      <c r="AM1191" s="59"/>
      <c r="AN1191" s="59"/>
      <c r="AO1191" s="59"/>
      <c r="AP1191" s="59"/>
      <c r="AQ1191" s="59"/>
      <c r="AR1191" s="59"/>
      <c r="AS1191" s="59"/>
      <c r="AT1191" s="59"/>
      <c r="AU1191" s="59"/>
      <c r="AV1191" s="59"/>
      <c r="AW1191" s="59"/>
      <c r="AX1191" s="59"/>
      <c r="AY1191" s="59"/>
      <c r="AZ1191" s="59"/>
      <c r="BA1191" s="59"/>
      <c r="BB1191" s="59"/>
      <c r="BC1191" s="59"/>
      <c r="BD1191" s="59"/>
      <c r="BE1191" s="59"/>
      <c r="BF1191" s="59"/>
      <c r="BG1191" s="59"/>
      <c r="BH1191" s="59"/>
      <c r="BI1191" s="59"/>
      <c r="BJ1191" s="59"/>
      <c r="BK1191" s="59"/>
      <c r="BL1191" s="59"/>
      <c r="BM1191" s="59"/>
      <c r="BN1191" s="59"/>
      <c r="BO1191" s="59"/>
      <c r="BP1191" s="59"/>
      <c r="BQ1191" s="59"/>
      <c r="BR1191" s="59"/>
      <c r="BS1191" s="59"/>
      <c r="BT1191" s="59"/>
      <c r="BU1191" s="59"/>
      <c r="BV1191" s="59"/>
      <c r="BW1191" s="59"/>
      <c r="BX1191" s="59"/>
      <c r="BY1191" s="59"/>
      <c r="BZ1191" s="59"/>
      <c r="CA1191" s="59"/>
      <c r="CB1191" s="59"/>
      <c r="CC1191" s="59"/>
      <c r="CD1191" s="59"/>
      <c r="CE1191" s="59"/>
      <c r="CF1191" s="59"/>
      <c r="CG1191" s="59"/>
      <c r="CH1191" s="59"/>
      <c r="CI1191" s="59"/>
      <c r="CJ1191" s="59"/>
      <c r="CK1191" s="59"/>
      <c r="CL1191" s="59"/>
    </row>
    <row r="1192" spans="1:90" s="75" customFormat="1" x14ac:dyDescent="0.25">
      <c r="A1192" s="4"/>
      <c r="B1192" s="33"/>
      <c r="C1192" s="33"/>
      <c r="D1192" s="33"/>
      <c r="E1192" s="33"/>
      <c r="F1192" s="33"/>
      <c r="G1192" s="33"/>
      <c r="H1192" s="33"/>
      <c r="I1192" s="76"/>
      <c r="J1192" s="76"/>
      <c r="K1192" s="76"/>
      <c r="L1192" s="76"/>
      <c r="M1192" s="77"/>
      <c r="N1192" s="59"/>
      <c r="O1192" s="59"/>
      <c r="P1192" s="59"/>
      <c r="Q1192" s="59"/>
      <c r="R1192" s="59"/>
      <c r="S1192" s="59"/>
      <c r="T1192" s="59"/>
      <c r="U1192" s="59"/>
      <c r="V1192" s="59"/>
      <c r="W1192" s="59"/>
      <c r="X1192" s="59"/>
      <c r="Y1192" s="59"/>
      <c r="Z1192" s="59"/>
      <c r="AA1192" s="59"/>
      <c r="AB1192" s="59"/>
      <c r="AC1192" s="59"/>
      <c r="AD1192" s="59"/>
      <c r="AE1192" s="59"/>
      <c r="AF1192" s="59"/>
      <c r="AG1192" s="59"/>
      <c r="AH1192" s="59"/>
      <c r="AI1192" s="59"/>
      <c r="AJ1192" s="59"/>
      <c r="AK1192" s="59"/>
      <c r="AL1192" s="59"/>
      <c r="AM1192" s="59"/>
      <c r="AN1192" s="59"/>
      <c r="AO1192" s="59"/>
      <c r="AP1192" s="59"/>
      <c r="AQ1192" s="59"/>
      <c r="AR1192" s="59"/>
      <c r="AS1192" s="59"/>
      <c r="AT1192" s="59"/>
      <c r="AU1192" s="59"/>
      <c r="AV1192" s="59"/>
      <c r="AW1192" s="59"/>
      <c r="AX1192" s="59"/>
      <c r="AY1192" s="59"/>
      <c r="AZ1192" s="59"/>
      <c r="BA1192" s="59"/>
      <c r="BB1192" s="59"/>
      <c r="BC1192" s="59"/>
      <c r="BD1192" s="59"/>
      <c r="BE1192" s="59"/>
      <c r="BF1192" s="59"/>
      <c r="BG1192" s="59"/>
      <c r="BH1192" s="59"/>
      <c r="BI1192" s="59"/>
      <c r="BJ1192" s="59"/>
      <c r="BK1192" s="59"/>
      <c r="BL1192" s="59"/>
      <c r="BM1192" s="59"/>
      <c r="BN1192" s="59"/>
      <c r="BO1192" s="59"/>
      <c r="BP1192" s="59"/>
      <c r="BQ1192" s="59"/>
      <c r="BR1192" s="59"/>
      <c r="BS1192" s="59"/>
      <c r="BT1192" s="59"/>
      <c r="BU1192" s="59"/>
      <c r="BV1192" s="59"/>
      <c r="BW1192" s="59"/>
      <c r="BX1192" s="59"/>
      <c r="BY1192" s="59"/>
      <c r="BZ1192" s="59"/>
      <c r="CA1192" s="59"/>
      <c r="CB1192" s="59"/>
      <c r="CC1192" s="59"/>
      <c r="CD1192" s="59"/>
      <c r="CE1192" s="59"/>
      <c r="CF1192" s="59"/>
      <c r="CG1192" s="59"/>
      <c r="CH1192" s="59"/>
      <c r="CI1192" s="59"/>
      <c r="CJ1192" s="59"/>
      <c r="CK1192" s="59"/>
      <c r="CL1192" s="59"/>
    </row>
    <row r="1193" spans="1:90" s="75" customFormat="1" x14ac:dyDescent="0.25">
      <c r="A1193" s="33"/>
      <c r="B1193" s="4"/>
      <c r="C1193" s="4"/>
      <c r="D1193" s="4"/>
      <c r="E1193" s="4"/>
      <c r="F1193" s="4"/>
      <c r="G1193" s="4"/>
      <c r="H1193" s="4"/>
      <c r="I1193" s="76"/>
      <c r="J1193" s="76"/>
      <c r="K1193" s="76"/>
      <c r="L1193" s="76"/>
      <c r="M1193" s="77"/>
      <c r="N1193" s="59"/>
      <c r="O1193" s="59"/>
      <c r="P1193" s="59"/>
      <c r="Q1193" s="59"/>
      <c r="R1193" s="59"/>
      <c r="S1193" s="59"/>
      <c r="T1193" s="59"/>
      <c r="U1193" s="59"/>
      <c r="V1193" s="59"/>
      <c r="W1193" s="59"/>
      <c r="X1193" s="59"/>
      <c r="Y1193" s="59"/>
      <c r="Z1193" s="59"/>
      <c r="AA1193" s="59"/>
      <c r="AB1193" s="59"/>
      <c r="AC1193" s="59"/>
      <c r="AD1193" s="59"/>
      <c r="AE1193" s="59"/>
      <c r="AF1193" s="59"/>
      <c r="AG1193" s="59"/>
      <c r="AH1193" s="59"/>
      <c r="AI1193" s="59"/>
      <c r="AJ1193" s="59"/>
      <c r="AK1193" s="59"/>
      <c r="AL1193" s="59"/>
      <c r="AM1193" s="59"/>
      <c r="AN1193" s="59"/>
      <c r="AO1193" s="59"/>
      <c r="AP1193" s="59"/>
      <c r="AQ1193" s="59"/>
      <c r="AR1193" s="59"/>
      <c r="AS1193" s="59"/>
      <c r="AT1193" s="59"/>
      <c r="AU1193" s="59"/>
      <c r="AV1193" s="59"/>
      <c r="AW1193" s="59"/>
      <c r="AX1193" s="59"/>
      <c r="AY1193" s="59"/>
      <c r="AZ1193" s="59"/>
      <c r="BA1193" s="59"/>
      <c r="BB1193" s="59"/>
      <c r="BC1193" s="59"/>
      <c r="BD1193" s="59"/>
      <c r="BE1193" s="59"/>
      <c r="BF1193" s="59"/>
      <c r="BG1193" s="59"/>
      <c r="BH1193" s="59"/>
      <c r="BI1193" s="59"/>
      <c r="BJ1193" s="59"/>
      <c r="BK1193" s="59"/>
      <c r="BL1193" s="59"/>
      <c r="BM1193" s="59"/>
      <c r="BN1193" s="59"/>
      <c r="BO1193" s="59"/>
      <c r="BP1193" s="59"/>
      <c r="BQ1193" s="59"/>
      <c r="BR1193" s="59"/>
      <c r="BS1193" s="59"/>
      <c r="BT1193" s="59"/>
      <c r="BU1193" s="59"/>
      <c r="BV1193" s="59"/>
      <c r="BW1193" s="59"/>
      <c r="BX1193" s="59"/>
      <c r="BY1193" s="59"/>
      <c r="BZ1193" s="59"/>
      <c r="CA1193" s="59"/>
      <c r="CB1193" s="59"/>
      <c r="CC1193" s="59"/>
      <c r="CD1193" s="59"/>
      <c r="CE1193" s="59"/>
      <c r="CF1193" s="59"/>
      <c r="CG1193" s="59"/>
      <c r="CH1193" s="59"/>
      <c r="CI1193" s="59"/>
      <c r="CJ1193" s="59"/>
      <c r="CK1193" s="59"/>
      <c r="CL1193" s="59"/>
    </row>
    <row r="1194" spans="1:90" s="75" customFormat="1" x14ac:dyDescent="0.25">
      <c r="A1194" s="33"/>
      <c r="B1194" s="33"/>
      <c r="C1194" s="33"/>
      <c r="D1194" s="33"/>
      <c r="E1194" s="33"/>
      <c r="F1194" s="33"/>
      <c r="G1194" s="33"/>
      <c r="H1194" s="33"/>
      <c r="I1194" s="76"/>
      <c r="J1194" s="76"/>
      <c r="K1194" s="76"/>
      <c r="L1194" s="76"/>
      <c r="M1194" s="77"/>
      <c r="N1194" s="59"/>
      <c r="O1194" s="59"/>
      <c r="P1194" s="59"/>
      <c r="Q1194" s="59"/>
      <c r="R1194" s="59"/>
      <c r="S1194" s="59"/>
      <c r="T1194" s="59"/>
      <c r="U1194" s="59"/>
      <c r="V1194" s="59"/>
      <c r="W1194" s="59"/>
      <c r="X1194" s="59"/>
      <c r="Y1194" s="59"/>
      <c r="Z1194" s="59"/>
      <c r="AA1194" s="59"/>
      <c r="AB1194" s="59"/>
      <c r="AC1194" s="59"/>
      <c r="AD1194" s="59"/>
      <c r="AE1194" s="59"/>
      <c r="AF1194" s="59"/>
      <c r="AG1194" s="59"/>
      <c r="AH1194" s="59"/>
      <c r="AI1194" s="59"/>
      <c r="AJ1194" s="59"/>
      <c r="AK1194" s="59"/>
      <c r="AL1194" s="59"/>
      <c r="AM1194" s="59"/>
      <c r="AN1194" s="59"/>
      <c r="AO1194" s="59"/>
      <c r="AP1194" s="59"/>
      <c r="AQ1194" s="59"/>
      <c r="AR1194" s="59"/>
      <c r="AS1194" s="59"/>
      <c r="AT1194" s="59"/>
      <c r="AU1194" s="59"/>
      <c r="AV1194" s="59"/>
      <c r="AW1194" s="59"/>
      <c r="AX1194" s="59"/>
      <c r="AY1194" s="59"/>
      <c r="AZ1194" s="59"/>
      <c r="BA1194" s="59"/>
      <c r="BB1194" s="59"/>
      <c r="BC1194" s="59"/>
      <c r="BD1194" s="59"/>
      <c r="BE1194" s="59"/>
      <c r="BF1194" s="59"/>
      <c r="BG1194" s="59"/>
      <c r="BH1194" s="59"/>
      <c r="BI1194" s="59"/>
      <c r="BJ1194" s="59"/>
      <c r="BK1194" s="59"/>
      <c r="BL1194" s="59"/>
      <c r="BM1194" s="59"/>
      <c r="BN1194" s="59"/>
      <c r="BO1194" s="59"/>
      <c r="BP1194" s="59"/>
      <c r="BQ1194" s="59"/>
      <c r="BR1194" s="59"/>
      <c r="BS1194" s="59"/>
      <c r="BT1194" s="59"/>
      <c r="BU1194" s="59"/>
      <c r="BV1194" s="59"/>
      <c r="BW1194" s="59"/>
      <c r="BX1194" s="59"/>
      <c r="BY1194" s="59"/>
      <c r="BZ1194" s="59"/>
      <c r="CA1194" s="59"/>
      <c r="CB1194" s="59"/>
      <c r="CC1194" s="59"/>
      <c r="CD1194" s="59"/>
      <c r="CE1194" s="59"/>
      <c r="CF1194" s="59"/>
      <c r="CG1194" s="59"/>
      <c r="CH1194" s="59"/>
      <c r="CI1194" s="59"/>
      <c r="CJ1194" s="59"/>
      <c r="CK1194" s="59"/>
      <c r="CL1194" s="59"/>
    </row>
    <row r="1195" spans="1:90" s="75" customFormat="1" x14ac:dyDescent="0.25">
      <c r="A1195" s="4"/>
      <c r="B1195" s="33"/>
      <c r="C1195" s="33"/>
      <c r="D1195" s="33"/>
      <c r="E1195" s="33"/>
      <c r="F1195" s="33"/>
      <c r="G1195" s="33"/>
      <c r="H1195" s="33"/>
      <c r="I1195" s="76"/>
      <c r="J1195" s="76"/>
      <c r="K1195" s="76"/>
      <c r="L1195" s="76"/>
      <c r="M1195" s="77"/>
      <c r="N1195" s="59"/>
      <c r="O1195" s="59"/>
      <c r="P1195" s="59"/>
      <c r="Q1195" s="59"/>
      <c r="R1195" s="59"/>
      <c r="S1195" s="59"/>
      <c r="T1195" s="59"/>
      <c r="U1195" s="59"/>
      <c r="V1195" s="59"/>
      <c r="W1195" s="59"/>
      <c r="X1195" s="59"/>
      <c r="Y1195" s="59"/>
      <c r="Z1195" s="59"/>
      <c r="AA1195" s="59"/>
      <c r="AB1195" s="59"/>
      <c r="AC1195" s="59"/>
      <c r="AD1195" s="59"/>
      <c r="AE1195" s="59"/>
      <c r="AF1195" s="59"/>
      <c r="AG1195" s="59"/>
      <c r="AH1195" s="59"/>
      <c r="AI1195" s="59"/>
      <c r="AJ1195" s="59"/>
      <c r="AK1195" s="59"/>
      <c r="AL1195" s="59"/>
      <c r="AM1195" s="59"/>
      <c r="AN1195" s="59"/>
      <c r="AO1195" s="59"/>
      <c r="AP1195" s="59"/>
      <c r="AQ1195" s="59"/>
      <c r="AR1195" s="59"/>
      <c r="AS1195" s="59"/>
      <c r="AT1195" s="59"/>
      <c r="AU1195" s="59"/>
      <c r="AV1195" s="59"/>
      <c r="AW1195" s="59"/>
      <c r="AX1195" s="59"/>
      <c r="AY1195" s="59"/>
      <c r="AZ1195" s="59"/>
      <c r="BA1195" s="59"/>
      <c r="BB1195" s="59"/>
      <c r="BC1195" s="59"/>
      <c r="BD1195" s="59"/>
      <c r="BE1195" s="59"/>
      <c r="BF1195" s="59"/>
      <c r="BG1195" s="59"/>
      <c r="BH1195" s="59"/>
      <c r="BI1195" s="59"/>
      <c r="BJ1195" s="59"/>
      <c r="BK1195" s="59"/>
      <c r="BL1195" s="59"/>
      <c r="BM1195" s="59"/>
      <c r="BN1195" s="59"/>
      <c r="BO1195" s="59"/>
      <c r="BP1195" s="59"/>
      <c r="BQ1195" s="59"/>
      <c r="BR1195" s="59"/>
      <c r="BS1195" s="59"/>
      <c r="BT1195" s="59"/>
      <c r="BU1195" s="59"/>
      <c r="BV1195" s="59"/>
      <c r="BW1195" s="59"/>
      <c r="BX1195" s="59"/>
      <c r="BY1195" s="59"/>
      <c r="BZ1195" s="59"/>
      <c r="CA1195" s="59"/>
      <c r="CB1195" s="59"/>
      <c r="CC1195" s="59"/>
      <c r="CD1195" s="59"/>
      <c r="CE1195" s="59"/>
      <c r="CF1195" s="59"/>
      <c r="CG1195" s="59"/>
      <c r="CH1195" s="59"/>
      <c r="CI1195" s="59"/>
      <c r="CJ1195" s="59"/>
      <c r="CK1195" s="59"/>
      <c r="CL1195" s="59"/>
    </row>
    <row r="1196" spans="1:90" s="75" customFormat="1" x14ac:dyDescent="0.25">
      <c r="A1196" s="4"/>
      <c r="B1196" s="4"/>
      <c r="C1196" s="4"/>
      <c r="D1196" s="4"/>
      <c r="E1196" s="4"/>
      <c r="F1196" s="4"/>
      <c r="G1196" s="4"/>
      <c r="H1196" s="4"/>
      <c r="I1196" s="76"/>
      <c r="J1196" s="76"/>
      <c r="K1196" s="76"/>
      <c r="L1196" s="76"/>
      <c r="M1196" s="77"/>
      <c r="N1196" s="59"/>
      <c r="O1196" s="59"/>
      <c r="P1196" s="59"/>
      <c r="Q1196" s="59"/>
      <c r="R1196" s="59"/>
      <c r="S1196" s="59"/>
      <c r="T1196" s="59"/>
      <c r="U1196" s="59"/>
      <c r="V1196" s="59"/>
      <c r="W1196" s="59"/>
      <c r="X1196" s="59"/>
      <c r="Y1196" s="59"/>
      <c r="Z1196" s="59"/>
      <c r="AA1196" s="59"/>
      <c r="AB1196" s="59"/>
      <c r="AC1196" s="59"/>
      <c r="AD1196" s="59"/>
      <c r="AE1196" s="59"/>
      <c r="AF1196" s="59"/>
      <c r="AG1196" s="59"/>
      <c r="AH1196" s="59"/>
      <c r="AI1196" s="59"/>
      <c r="AJ1196" s="59"/>
      <c r="AK1196" s="59"/>
      <c r="AL1196" s="59"/>
      <c r="AM1196" s="59"/>
      <c r="AN1196" s="59"/>
      <c r="AO1196" s="59"/>
      <c r="AP1196" s="59"/>
      <c r="AQ1196" s="59"/>
      <c r="AR1196" s="59"/>
      <c r="AS1196" s="59"/>
      <c r="AT1196" s="59"/>
      <c r="AU1196" s="59"/>
      <c r="AV1196" s="59"/>
      <c r="AW1196" s="59"/>
      <c r="AX1196" s="59"/>
      <c r="AY1196" s="59"/>
      <c r="AZ1196" s="59"/>
      <c r="BA1196" s="59"/>
      <c r="BB1196" s="59"/>
      <c r="BC1196" s="59"/>
      <c r="BD1196" s="59"/>
      <c r="BE1196" s="59"/>
      <c r="BF1196" s="59"/>
      <c r="BG1196" s="59"/>
      <c r="BH1196" s="59"/>
      <c r="BI1196" s="59"/>
      <c r="BJ1196" s="59"/>
      <c r="BK1196" s="59"/>
      <c r="BL1196" s="59"/>
      <c r="BM1196" s="59"/>
      <c r="BN1196" s="59"/>
      <c r="BO1196" s="59"/>
      <c r="BP1196" s="59"/>
      <c r="BQ1196" s="59"/>
      <c r="BR1196" s="59"/>
      <c r="BS1196" s="59"/>
      <c r="BT1196" s="59"/>
      <c r="BU1196" s="59"/>
      <c r="BV1196" s="59"/>
      <c r="BW1196" s="59"/>
      <c r="BX1196" s="59"/>
      <c r="BY1196" s="59"/>
      <c r="BZ1196" s="59"/>
      <c r="CA1196" s="59"/>
      <c r="CB1196" s="59"/>
      <c r="CC1196" s="59"/>
      <c r="CD1196" s="59"/>
      <c r="CE1196" s="59"/>
      <c r="CF1196" s="59"/>
      <c r="CG1196" s="59"/>
      <c r="CH1196" s="59"/>
      <c r="CI1196" s="59"/>
      <c r="CJ1196" s="59"/>
      <c r="CK1196" s="59"/>
      <c r="CL1196" s="59"/>
    </row>
    <row r="1197" spans="1:90" s="75" customFormat="1" x14ac:dyDescent="0.25">
      <c r="A1197" s="33"/>
      <c r="B1197" s="33"/>
      <c r="C1197" s="33"/>
      <c r="D1197" s="33"/>
      <c r="E1197" s="33"/>
      <c r="F1197" s="33"/>
      <c r="G1197" s="33"/>
      <c r="H1197" s="33"/>
      <c r="I1197" s="76"/>
      <c r="J1197" s="76"/>
      <c r="K1197" s="76"/>
      <c r="L1197" s="76"/>
      <c r="M1197" s="77"/>
      <c r="N1197" s="59"/>
      <c r="O1197" s="59"/>
      <c r="P1197" s="59"/>
      <c r="Q1197" s="59"/>
      <c r="R1197" s="59"/>
      <c r="S1197" s="59"/>
      <c r="T1197" s="59"/>
      <c r="U1197" s="59"/>
      <c r="V1197" s="59"/>
      <c r="W1197" s="59"/>
      <c r="X1197" s="59"/>
      <c r="Y1197" s="59"/>
      <c r="Z1197" s="59"/>
      <c r="AA1197" s="59"/>
      <c r="AB1197" s="59"/>
      <c r="AC1197" s="59"/>
      <c r="AD1197" s="59"/>
      <c r="AE1197" s="59"/>
      <c r="AF1197" s="59"/>
      <c r="AG1197" s="59"/>
      <c r="AH1197" s="59"/>
      <c r="AI1197" s="59"/>
      <c r="AJ1197" s="59"/>
      <c r="AK1197" s="59"/>
      <c r="AL1197" s="59"/>
      <c r="AM1197" s="59"/>
      <c r="AN1197" s="59"/>
      <c r="AO1197" s="59"/>
      <c r="AP1197" s="59"/>
      <c r="AQ1197" s="59"/>
      <c r="AR1197" s="59"/>
      <c r="AS1197" s="59"/>
      <c r="AT1197" s="59"/>
      <c r="AU1197" s="59"/>
      <c r="AV1197" s="59"/>
      <c r="AW1197" s="59"/>
      <c r="AX1197" s="59"/>
      <c r="AY1197" s="59"/>
      <c r="AZ1197" s="59"/>
      <c r="BA1197" s="59"/>
      <c r="BB1197" s="59"/>
      <c r="BC1197" s="59"/>
      <c r="BD1197" s="59"/>
      <c r="BE1197" s="59"/>
      <c r="BF1197" s="59"/>
      <c r="BG1197" s="59"/>
      <c r="BH1197" s="59"/>
      <c r="BI1197" s="59"/>
      <c r="BJ1197" s="59"/>
      <c r="BK1197" s="59"/>
      <c r="BL1197" s="59"/>
      <c r="BM1197" s="59"/>
      <c r="BN1197" s="59"/>
      <c r="BO1197" s="59"/>
      <c r="BP1197" s="59"/>
      <c r="BQ1197" s="59"/>
      <c r="BR1197" s="59"/>
      <c r="BS1197" s="59"/>
      <c r="BT1197" s="59"/>
      <c r="BU1197" s="59"/>
      <c r="BV1197" s="59"/>
      <c r="BW1197" s="59"/>
      <c r="BX1197" s="59"/>
      <c r="BY1197" s="59"/>
      <c r="BZ1197" s="59"/>
      <c r="CA1197" s="59"/>
      <c r="CB1197" s="59"/>
      <c r="CC1197" s="59"/>
      <c r="CD1197" s="59"/>
      <c r="CE1197" s="59"/>
      <c r="CF1197" s="59"/>
      <c r="CG1197" s="59"/>
      <c r="CH1197" s="59"/>
      <c r="CI1197" s="59"/>
      <c r="CJ1197" s="59"/>
      <c r="CK1197" s="59"/>
      <c r="CL1197" s="59"/>
    </row>
    <row r="1198" spans="1:90" s="75" customFormat="1" x14ac:dyDescent="0.25">
      <c r="A1198" s="4"/>
      <c r="B1198" s="33"/>
      <c r="C1198" s="33"/>
      <c r="D1198" s="33"/>
      <c r="E1198" s="33"/>
      <c r="F1198" s="33"/>
      <c r="G1198" s="33"/>
      <c r="H1198" s="33"/>
      <c r="I1198" s="76"/>
      <c r="J1198" s="76"/>
      <c r="K1198" s="76"/>
      <c r="L1198" s="76"/>
      <c r="M1198" s="77"/>
      <c r="N1198" s="59"/>
      <c r="O1198" s="59"/>
      <c r="P1198" s="59"/>
      <c r="Q1198" s="59"/>
      <c r="R1198" s="59"/>
      <c r="S1198" s="59"/>
      <c r="T1198" s="59"/>
      <c r="U1198" s="59"/>
      <c r="V1198" s="59"/>
      <c r="W1198" s="59"/>
      <c r="X1198" s="59"/>
      <c r="Y1198" s="59"/>
      <c r="Z1198" s="59"/>
      <c r="AA1198" s="59"/>
      <c r="AB1198" s="59"/>
      <c r="AC1198" s="59"/>
      <c r="AD1198" s="59"/>
      <c r="AE1198" s="59"/>
      <c r="AF1198" s="59"/>
      <c r="AG1198" s="59"/>
      <c r="AH1198" s="59"/>
      <c r="AI1198" s="59"/>
      <c r="AJ1198" s="59"/>
      <c r="AK1198" s="59"/>
      <c r="AL1198" s="59"/>
      <c r="AM1198" s="59"/>
      <c r="AN1198" s="59"/>
      <c r="AO1198" s="59"/>
      <c r="AP1198" s="59"/>
      <c r="AQ1198" s="59"/>
      <c r="AR1198" s="59"/>
      <c r="AS1198" s="59"/>
      <c r="AT1198" s="59"/>
      <c r="AU1198" s="59"/>
      <c r="AV1198" s="59"/>
      <c r="AW1198" s="59"/>
      <c r="AX1198" s="59"/>
      <c r="AY1198" s="59"/>
      <c r="AZ1198" s="59"/>
      <c r="BA1198" s="59"/>
      <c r="BB1198" s="59"/>
      <c r="BC1198" s="59"/>
      <c r="BD1198" s="59"/>
      <c r="BE1198" s="59"/>
      <c r="BF1198" s="59"/>
      <c r="BG1198" s="59"/>
      <c r="BH1198" s="59"/>
      <c r="BI1198" s="59"/>
      <c r="BJ1198" s="59"/>
      <c r="BK1198" s="59"/>
      <c r="BL1198" s="59"/>
      <c r="BM1198" s="59"/>
      <c r="BN1198" s="59"/>
      <c r="BO1198" s="59"/>
      <c r="BP1198" s="59"/>
      <c r="BQ1198" s="59"/>
      <c r="BR1198" s="59"/>
      <c r="BS1198" s="59"/>
      <c r="BT1198" s="59"/>
      <c r="BU1198" s="59"/>
      <c r="BV1198" s="59"/>
      <c r="BW1198" s="59"/>
      <c r="BX1198" s="59"/>
      <c r="BY1198" s="59"/>
      <c r="BZ1198" s="59"/>
      <c r="CA1198" s="59"/>
      <c r="CB1198" s="59"/>
      <c r="CC1198" s="59"/>
      <c r="CD1198" s="59"/>
      <c r="CE1198" s="59"/>
      <c r="CF1198" s="59"/>
      <c r="CG1198" s="59"/>
      <c r="CH1198" s="59"/>
      <c r="CI1198" s="59"/>
      <c r="CJ1198" s="59"/>
      <c r="CK1198" s="59"/>
      <c r="CL1198" s="59"/>
    </row>
    <row r="1199" spans="1:90" s="75" customFormat="1" x14ac:dyDescent="0.25">
      <c r="A1199" s="33"/>
      <c r="B1199" s="4"/>
      <c r="C1199" s="4"/>
      <c r="D1199" s="4"/>
      <c r="E1199" s="4"/>
      <c r="F1199" s="4"/>
      <c r="G1199" s="4"/>
      <c r="H1199" s="4"/>
      <c r="I1199" s="76"/>
      <c r="J1199" s="76"/>
      <c r="K1199" s="76"/>
      <c r="L1199" s="76"/>
      <c r="M1199" s="77"/>
      <c r="N1199" s="59"/>
      <c r="O1199" s="59"/>
      <c r="P1199" s="59"/>
      <c r="Q1199" s="59"/>
      <c r="R1199" s="59"/>
      <c r="S1199" s="59"/>
      <c r="T1199" s="59"/>
      <c r="U1199" s="59"/>
      <c r="V1199" s="59"/>
      <c r="W1199" s="59"/>
      <c r="X1199" s="59"/>
      <c r="Y1199" s="59"/>
      <c r="Z1199" s="59"/>
      <c r="AA1199" s="59"/>
      <c r="AB1199" s="59"/>
      <c r="AC1199" s="59"/>
      <c r="AD1199" s="59"/>
      <c r="AE1199" s="59"/>
      <c r="AF1199" s="59"/>
      <c r="AG1199" s="59"/>
      <c r="AH1199" s="59"/>
      <c r="AI1199" s="59"/>
      <c r="AJ1199" s="59"/>
      <c r="AK1199" s="59"/>
      <c r="AL1199" s="59"/>
      <c r="AM1199" s="59"/>
      <c r="AN1199" s="59"/>
      <c r="AO1199" s="59"/>
      <c r="AP1199" s="59"/>
      <c r="AQ1199" s="59"/>
      <c r="AR1199" s="59"/>
      <c r="AS1199" s="59"/>
      <c r="AT1199" s="59"/>
      <c r="AU1199" s="59"/>
      <c r="AV1199" s="59"/>
      <c r="AW1199" s="59"/>
      <c r="AX1199" s="59"/>
      <c r="AY1199" s="59"/>
      <c r="AZ1199" s="59"/>
      <c r="BA1199" s="59"/>
      <c r="BB1199" s="59"/>
      <c r="BC1199" s="59"/>
      <c r="BD1199" s="59"/>
      <c r="BE1199" s="59"/>
      <c r="BF1199" s="59"/>
      <c r="BG1199" s="59"/>
      <c r="BH1199" s="59"/>
      <c r="BI1199" s="59"/>
      <c r="BJ1199" s="59"/>
      <c r="BK1199" s="59"/>
      <c r="BL1199" s="59"/>
      <c r="BM1199" s="59"/>
      <c r="BN1199" s="59"/>
      <c r="BO1199" s="59"/>
      <c r="BP1199" s="59"/>
      <c r="BQ1199" s="59"/>
      <c r="BR1199" s="59"/>
      <c r="BS1199" s="59"/>
      <c r="BT1199" s="59"/>
      <c r="BU1199" s="59"/>
      <c r="BV1199" s="59"/>
      <c r="BW1199" s="59"/>
      <c r="BX1199" s="59"/>
      <c r="BY1199" s="59"/>
      <c r="BZ1199" s="59"/>
      <c r="CA1199" s="59"/>
      <c r="CB1199" s="59"/>
      <c r="CC1199" s="59"/>
      <c r="CD1199" s="59"/>
      <c r="CE1199" s="59"/>
      <c r="CF1199" s="59"/>
      <c r="CG1199" s="59"/>
      <c r="CH1199" s="59"/>
      <c r="CI1199" s="59"/>
      <c r="CJ1199" s="59"/>
      <c r="CK1199" s="59"/>
      <c r="CL1199" s="59"/>
    </row>
    <row r="1200" spans="1:90" s="75" customFormat="1" x14ac:dyDescent="0.25">
      <c r="A1200" s="33"/>
      <c r="B1200" s="33"/>
      <c r="C1200" s="33"/>
      <c r="D1200" s="33"/>
      <c r="E1200" s="33"/>
      <c r="F1200" s="33"/>
      <c r="G1200" s="33"/>
      <c r="H1200" s="33"/>
      <c r="I1200" s="76"/>
      <c r="J1200" s="76"/>
      <c r="K1200" s="76"/>
      <c r="L1200" s="76"/>
      <c r="M1200" s="77"/>
      <c r="N1200" s="59"/>
      <c r="O1200" s="59"/>
      <c r="P1200" s="59"/>
      <c r="Q1200" s="59"/>
      <c r="R1200" s="59"/>
      <c r="S1200" s="59"/>
      <c r="T1200" s="59"/>
      <c r="U1200" s="59"/>
      <c r="V1200" s="59"/>
      <c r="W1200" s="59"/>
      <c r="X1200" s="59"/>
      <c r="Y1200" s="59"/>
      <c r="Z1200" s="59"/>
      <c r="AA1200" s="59"/>
      <c r="AB1200" s="59"/>
      <c r="AC1200" s="59"/>
      <c r="AD1200" s="59"/>
      <c r="AE1200" s="59"/>
      <c r="AF1200" s="59"/>
      <c r="AG1200" s="59"/>
      <c r="AH1200" s="59"/>
      <c r="AI1200" s="59"/>
      <c r="AJ1200" s="59"/>
      <c r="AK1200" s="59"/>
      <c r="AL1200" s="59"/>
      <c r="AM1200" s="59"/>
      <c r="AN1200" s="59"/>
      <c r="AO1200" s="59"/>
      <c r="AP1200" s="59"/>
      <c r="AQ1200" s="59"/>
      <c r="AR1200" s="59"/>
      <c r="AS1200" s="59"/>
      <c r="AT1200" s="59"/>
      <c r="AU1200" s="59"/>
      <c r="AV1200" s="59"/>
      <c r="AW1200" s="59"/>
      <c r="AX1200" s="59"/>
      <c r="AY1200" s="59"/>
      <c r="AZ1200" s="59"/>
      <c r="BA1200" s="59"/>
      <c r="BB1200" s="59"/>
      <c r="BC1200" s="59"/>
      <c r="BD1200" s="59"/>
      <c r="BE1200" s="59"/>
      <c r="BF1200" s="59"/>
      <c r="BG1200" s="59"/>
      <c r="BH1200" s="59"/>
      <c r="BI1200" s="59"/>
      <c r="BJ1200" s="59"/>
      <c r="BK1200" s="59"/>
      <c r="BL1200" s="59"/>
      <c r="BM1200" s="59"/>
      <c r="BN1200" s="59"/>
      <c r="BO1200" s="59"/>
      <c r="BP1200" s="59"/>
      <c r="BQ1200" s="59"/>
      <c r="BR1200" s="59"/>
      <c r="BS1200" s="59"/>
      <c r="BT1200" s="59"/>
      <c r="BU1200" s="59"/>
      <c r="BV1200" s="59"/>
      <c r="BW1200" s="59"/>
      <c r="BX1200" s="59"/>
      <c r="BY1200" s="59"/>
      <c r="BZ1200" s="59"/>
      <c r="CA1200" s="59"/>
      <c r="CB1200" s="59"/>
      <c r="CC1200" s="59"/>
      <c r="CD1200" s="59"/>
      <c r="CE1200" s="59"/>
      <c r="CF1200" s="59"/>
      <c r="CG1200" s="59"/>
      <c r="CH1200" s="59"/>
      <c r="CI1200" s="59"/>
      <c r="CJ1200" s="59"/>
      <c r="CK1200" s="59"/>
      <c r="CL1200" s="59"/>
    </row>
    <row r="1201" spans="1:90" s="75" customFormat="1" x14ac:dyDescent="0.25">
      <c r="A1201" s="4"/>
      <c r="B1201" s="33"/>
      <c r="C1201" s="33"/>
      <c r="D1201" s="33"/>
      <c r="E1201" s="33"/>
      <c r="F1201" s="33"/>
      <c r="G1201" s="33"/>
      <c r="H1201" s="33"/>
      <c r="I1201" s="76"/>
      <c r="J1201" s="76"/>
      <c r="K1201" s="76"/>
      <c r="L1201" s="76"/>
      <c r="M1201" s="77"/>
      <c r="N1201" s="59"/>
      <c r="O1201" s="59"/>
      <c r="P1201" s="59"/>
      <c r="Q1201" s="59"/>
      <c r="R1201" s="59"/>
      <c r="S1201" s="59"/>
      <c r="T1201" s="59"/>
      <c r="U1201" s="59"/>
      <c r="V1201" s="59"/>
      <c r="W1201" s="59"/>
      <c r="X1201" s="59"/>
      <c r="Y1201" s="59"/>
      <c r="Z1201" s="59"/>
      <c r="AA1201" s="59"/>
      <c r="AB1201" s="59"/>
      <c r="AC1201" s="59"/>
      <c r="AD1201" s="59"/>
      <c r="AE1201" s="59"/>
      <c r="AF1201" s="59"/>
      <c r="AG1201" s="59"/>
      <c r="AH1201" s="59"/>
      <c r="AI1201" s="59"/>
      <c r="AJ1201" s="59"/>
      <c r="AK1201" s="59"/>
      <c r="AL1201" s="59"/>
      <c r="AM1201" s="59"/>
      <c r="AN1201" s="59"/>
      <c r="AO1201" s="59"/>
      <c r="AP1201" s="59"/>
      <c r="AQ1201" s="59"/>
      <c r="AR1201" s="59"/>
      <c r="AS1201" s="59"/>
      <c r="AT1201" s="59"/>
      <c r="AU1201" s="59"/>
      <c r="AV1201" s="59"/>
      <c r="AW1201" s="59"/>
      <c r="AX1201" s="59"/>
      <c r="AY1201" s="59"/>
      <c r="AZ1201" s="59"/>
      <c r="BA1201" s="59"/>
      <c r="BB1201" s="59"/>
      <c r="BC1201" s="59"/>
      <c r="BD1201" s="59"/>
      <c r="BE1201" s="59"/>
      <c r="BF1201" s="59"/>
      <c r="BG1201" s="59"/>
      <c r="BH1201" s="59"/>
      <c r="BI1201" s="59"/>
      <c r="BJ1201" s="59"/>
      <c r="BK1201" s="59"/>
      <c r="BL1201" s="59"/>
      <c r="BM1201" s="59"/>
      <c r="BN1201" s="59"/>
      <c r="BO1201" s="59"/>
      <c r="BP1201" s="59"/>
      <c r="BQ1201" s="59"/>
      <c r="BR1201" s="59"/>
      <c r="BS1201" s="59"/>
      <c r="BT1201" s="59"/>
      <c r="BU1201" s="59"/>
      <c r="BV1201" s="59"/>
      <c r="BW1201" s="59"/>
      <c r="BX1201" s="59"/>
      <c r="BY1201" s="59"/>
      <c r="BZ1201" s="59"/>
      <c r="CA1201" s="59"/>
      <c r="CB1201" s="59"/>
      <c r="CC1201" s="59"/>
      <c r="CD1201" s="59"/>
      <c r="CE1201" s="59"/>
      <c r="CF1201" s="59"/>
      <c r="CG1201" s="59"/>
      <c r="CH1201" s="59"/>
      <c r="CI1201" s="59"/>
      <c r="CJ1201" s="59"/>
      <c r="CK1201" s="59"/>
      <c r="CL1201" s="59"/>
    </row>
    <row r="1202" spans="1:90" s="75" customFormat="1" x14ac:dyDescent="0.25">
      <c r="A1202" s="33"/>
      <c r="B1202" s="4"/>
      <c r="C1202" s="4"/>
      <c r="D1202" s="4"/>
      <c r="E1202" s="4"/>
      <c r="F1202" s="4"/>
      <c r="G1202" s="4"/>
      <c r="H1202" s="4"/>
      <c r="I1202" s="76"/>
      <c r="J1202" s="76"/>
      <c r="K1202" s="76"/>
      <c r="L1202" s="76"/>
      <c r="M1202" s="77"/>
      <c r="N1202" s="59"/>
      <c r="O1202" s="59"/>
      <c r="P1202" s="59"/>
      <c r="Q1202" s="59"/>
      <c r="R1202" s="59"/>
      <c r="S1202" s="59"/>
      <c r="T1202" s="59"/>
      <c r="U1202" s="59"/>
      <c r="V1202" s="59"/>
      <c r="W1202" s="59"/>
      <c r="X1202" s="59"/>
      <c r="Y1202" s="59"/>
      <c r="Z1202" s="59"/>
      <c r="AA1202" s="59"/>
      <c r="AB1202" s="59"/>
      <c r="AC1202" s="59"/>
      <c r="AD1202" s="59"/>
      <c r="AE1202" s="59"/>
      <c r="AF1202" s="59"/>
      <c r="AG1202" s="59"/>
      <c r="AH1202" s="59"/>
      <c r="AI1202" s="59"/>
      <c r="AJ1202" s="59"/>
      <c r="AK1202" s="59"/>
      <c r="AL1202" s="59"/>
      <c r="AM1202" s="59"/>
      <c r="AN1202" s="59"/>
      <c r="AO1202" s="59"/>
      <c r="AP1202" s="59"/>
      <c r="AQ1202" s="59"/>
      <c r="AR1202" s="59"/>
      <c r="AS1202" s="59"/>
      <c r="AT1202" s="59"/>
      <c r="AU1202" s="59"/>
      <c r="AV1202" s="59"/>
      <c r="AW1202" s="59"/>
      <c r="AX1202" s="59"/>
      <c r="AY1202" s="59"/>
      <c r="AZ1202" s="59"/>
      <c r="BA1202" s="59"/>
      <c r="BB1202" s="59"/>
      <c r="BC1202" s="59"/>
      <c r="BD1202" s="59"/>
      <c r="BE1202" s="59"/>
      <c r="BF1202" s="59"/>
      <c r="BG1202" s="59"/>
      <c r="BH1202" s="59"/>
      <c r="BI1202" s="59"/>
      <c r="BJ1202" s="59"/>
      <c r="BK1202" s="59"/>
      <c r="BL1202" s="59"/>
      <c r="BM1202" s="59"/>
      <c r="BN1202" s="59"/>
      <c r="BO1202" s="59"/>
      <c r="BP1202" s="59"/>
      <c r="BQ1202" s="59"/>
      <c r="BR1202" s="59"/>
      <c r="BS1202" s="59"/>
      <c r="BT1202" s="59"/>
      <c r="BU1202" s="59"/>
      <c r="BV1202" s="59"/>
      <c r="BW1202" s="59"/>
      <c r="BX1202" s="59"/>
      <c r="BY1202" s="59"/>
      <c r="BZ1202" s="59"/>
      <c r="CA1202" s="59"/>
      <c r="CB1202" s="59"/>
      <c r="CC1202" s="59"/>
      <c r="CD1202" s="59"/>
      <c r="CE1202" s="59"/>
      <c r="CF1202" s="59"/>
      <c r="CG1202" s="59"/>
      <c r="CH1202" s="59"/>
      <c r="CI1202" s="59"/>
      <c r="CJ1202" s="59"/>
      <c r="CK1202" s="59"/>
      <c r="CL1202" s="59"/>
    </row>
    <row r="1203" spans="1:90" s="75" customFormat="1" x14ac:dyDescent="0.25">
      <c r="A1203" s="33"/>
      <c r="B1203" s="33"/>
      <c r="C1203" s="33"/>
      <c r="D1203" s="33"/>
      <c r="E1203" s="33"/>
      <c r="F1203" s="33"/>
      <c r="G1203" s="33"/>
      <c r="H1203" s="33"/>
      <c r="I1203" s="76"/>
      <c r="J1203" s="76"/>
      <c r="K1203" s="76"/>
      <c r="L1203" s="76"/>
      <c r="M1203" s="77"/>
      <c r="N1203" s="59"/>
      <c r="O1203" s="59"/>
      <c r="P1203" s="59"/>
      <c r="Q1203" s="59"/>
      <c r="R1203" s="59"/>
      <c r="S1203" s="59"/>
      <c r="T1203" s="59"/>
      <c r="U1203" s="59"/>
      <c r="V1203" s="59"/>
      <c r="W1203" s="59"/>
      <c r="X1203" s="59"/>
      <c r="Y1203" s="59"/>
      <c r="Z1203" s="59"/>
      <c r="AA1203" s="59"/>
      <c r="AB1203" s="59"/>
      <c r="AC1203" s="59"/>
      <c r="AD1203" s="59"/>
      <c r="AE1203" s="59"/>
      <c r="AF1203" s="59"/>
      <c r="AG1203" s="59"/>
      <c r="AH1203" s="59"/>
      <c r="AI1203" s="59"/>
      <c r="AJ1203" s="59"/>
      <c r="AK1203" s="59"/>
      <c r="AL1203" s="59"/>
      <c r="AM1203" s="59"/>
      <c r="AN1203" s="59"/>
      <c r="AO1203" s="59"/>
      <c r="AP1203" s="59"/>
      <c r="AQ1203" s="59"/>
      <c r="AR1203" s="59"/>
      <c r="AS1203" s="59"/>
      <c r="AT1203" s="59"/>
      <c r="AU1203" s="59"/>
      <c r="AV1203" s="59"/>
      <c r="AW1203" s="59"/>
      <c r="AX1203" s="59"/>
      <c r="AY1203" s="59"/>
      <c r="AZ1203" s="59"/>
      <c r="BA1203" s="59"/>
      <c r="BB1203" s="59"/>
      <c r="BC1203" s="59"/>
      <c r="BD1203" s="59"/>
      <c r="BE1203" s="59"/>
      <c r="BF1203" s="59"/>
      <c r="BG1203" s="59"/>
      <c r="BH1203" s="59"/>
      <c r="BI1203" s="59"/>
      <c r="BJ1203" s="59"/>
      <c r="BK1203" s="59"/>
      <c r="BL1203" s="59"/>
      <c r="BM1203" s="59"/>
      <c r="BN1203" s="59"/>
      <c r="BO1203" s="59"/>
      <c r="BP1203" s="59"/>
      <c r="BQ1203" s="59"/>
      <c r="BR1203" s="59"/>
      <c r="BS1203" s="59"/>
      <c r="BT1203" s="59"/>
      <c r="BU1203" s="59"/>
      <c r="BV1203" s="59"/>
      <c r="BW1203" s="59"/>
      <c r="BX1203" s="59"/>
      <c r="BY1203" s="59"/>
      <c r="BZ1203" s="59"/>
      <c r="CA1203" s="59"/>
      <c r="CB1203" s="59"/>
      <c r="CC1203" s="59"/>
      <c r="CD1203" s="59"/>
      <c r="CE1203" s="59"/>
      <c r="CF1203" s="59"/>
      <c r="CG1203" s="59"/>
      <c r="CH1203" s="59"/>
      <c r="CI1203" s="59"/>
      <c r="CJ1203" s="59"/>
      <c r="CK1203" s="59"/>
      <c r="CL1203" s="59"/>
    </row>
    <row r="1204" spans="1:90" s="75" customFormat="1" x14ac:dyDescent="0.25">
      <c r="A1204" s="4"/>
      <c r="B1204" s="33"/>
      <c r="C1204" s="33"/>
      <c r="D1204" s="33"/>
      <c r="E1204" s="33"/>
      <c r="F1204" s="33"/>
      <c r="G1204" s="33"/>
      <c r="H1204" s="33"/>
      <c r="I1204" s="76"/>
      <c r="J1204" s="76"/>
      <c r="K1204" s="76"/>
      <c r="L1204" s="76"/>
      <c r="M1204" s="77"/>
      <c r="N1204" s="59"/>
      <c r="O1204" s="59"/>
      <c r="P1204" s="59"/>
      <c r="Q1204" s="59"/>
      <c r="R1204" s="59"/>
      <c r="S1204" s="59"/>
      <c r="T1204" s="59"/>
      <c r="U1204" s="59"/>
      <c r="V1204" s="59"/>
      <c r="W1204" s="59"/>
      <c r="X1204" s="59"/>
      <c r="Y1204" s="59"/>
      <c r="Z1204" s="59"/>
      <c r="AA1204" s="59"/>
      <c r="AB1204" s="59"/>
      <c r="AC1204" s="59"/>
      <c r="AD1204" s="59"/>
      <c r="AE1204" s="59"/>
      <c r="AF1204" s="59"/>
      <c r="AG1204" s="59"/>
      <c r="AH1204" s="59"/>
      <c r="AI1204" s="59"/>
      <c r="AJ1204" s="59"/>
      <c r="AK1204" s="59"/>
      <c r="AL1204" s="59"/>
      <c r="AM1204" s="59"/>
      <c r="AN1204" s="59"/>
      <c r="AO1204" s="59"/>
      <c r="AP1204" s="59"/>
      <c r="AQ1204" s="59"/>
      <c r="AR1204" s="59"/>
      <c r="AS1204" s="59"/>
      <c r="AT1204" s="59"/>
      <c r="AU1204" s="59"/>
      <c r="AV1204" s="59"/>
      <c r="AW1204" s="59"/>
      <c r="AX1204" s="59"/>
      <c r="AY1204" s="59"/>
      <c r="AZ1204" s="59"/>
      <c r="BA1204" s="59"/>
      <c r="BB1204" s="59"/>
      <c r="BC1204" s="59"/>
      <c r="BD1204" s="59"/>
      <c r="BE1204" s="59"/>
      <c r="BF1204" s="59"/>
      <c r="BG1204" s="59"/>
      <c r="BH1204" s="59"/>
      <c r="BI1204" s="59"/>
      <c r="BJ1204" s="59"/>
      <c r="BK1204" s="59"/>
      <c r="BL1204" s="59"/>
      <c r="BM1204" s="59"/>
      <c r="BN1204" s="59"/>
      <c r="BO1204" s="59"/>
      <c r="BP1204" s="59"/>
      <c r="BQ1204" s="59"/>
      <c r="BR1204" s="59"/>
      <c r="BS1204" s="59"/>
      <c r="BT1204" s="59"/>
      <c r="BU1204" s="59"/>
      <c r="BV1204" s="59"/>
      <c r="BW1204" s="59"/>
      <c r="BX1204" s="59"/>
      <c r="BY1204" s="59"/>
      <c r="BZ1204" s="59"/>
      <c r="CA1204" s="59"/>
      <c r="CB1204" s="59"/>
      <c r="CC1204" s="59"/>
      <c r="CD1204" s="59"/>
      <c r="CE1204" s="59"/>
      <c r="CF1204" s="59"/>
      <c r="CG1204" s="59"/>
      <c r="CH1204" s="59"/>
      <c r="CI1204" s="59"/>
      <c r="CJ1204" s="59"/>
      <c r="CK1204" s="59"/>
      <c r="CL1204" s="59"/>
    </row>
    <row r="1205" spans="1:90" s="75" customFormat="1" x14ac:dyDescent="0.25">
      <c r="A1205" s="33"/>
      <c r="B1205" s="4"/>
      <c r="C1205" s="4"/>
      <c r="D1205" s="4"/>
      <c r="E1205" s="4"/>
      <c r="F1205" s="4"/>
      <c r="G1205" s="4"/>
      <c r="H1205" s="4"/>
      <c r="I1205" s="76"/>
      <c r="J1205" s="76"/>
      <c r="K1205" s="76"/>
      <c r="L1205" s="76"/>
      <c r="M1205" s="77"/>
      <c r="N1205" s="59"/>
      <c r="O1205" s="59"/>
      <c r="P1205" s="59"/>
      <c r="Q1205" s="59"/>
      <c r="R1205" s="59"/>
      <c r="S1205" s="59"/>
      <c r="T1205" s="59"/>
      <c r="U1205" s="59"/>
      <c r="V1205" s="59"/>
      <c r="W1205" s="59"/>
      <c r="X1205" s="59"/>
      <c r="Y1205" s="59"/>
      <c r="Z1205" s="59"/>
      <c r="AA1205" s="59"/>
      <c r="AB1205" s="59"/>
      <c r="AC1205" s="59"/>
      <c r="AD1205" s="59"/>
      <c r="AE1205" s="59"/>
      <c r="AF1205" s="59"/>
      <c r="AG1205" s="59"/>
      <c r="AH1205" s="59"/>
      <c r="AI1205" s="59"/>
      <c r="AJ1205" s="59"/>
      <c r="AK1205" s="59"/>
      <c r="AL1205" s="59"/>
      <c r="AM1205" s="59"/>
      <c r="AN1205" s="59"/>
      <c r="AO1205" s="59"/>
      <c r="AP1205" s="59"/>
      <c r="AQ1205" s="59"/>
      <c r="AR1205" s="59"/>
      <c r="AS1205" s="59"/>
      <c r="AT1205" s="59"/>
      <c r="AU1205" s="59"/>
      <c r="AV1205" s="59"/>
      <c r="AW1205" s="59"/>
      <c r="AX1205" s="59"/>
      <c r="AY1205" s="59"/>
      <c r="AZ1205" s="59"/>
      <c r="BA1205" s="59"/>
      <c r="BB1205" s="59"/>
      <c r="BC1205" s="59"/>
      <c r="BD1205" s="59"/>
      <c r="BE1205" s="59"/>
      <c r="BF1205" s="59"/>
      <c r="BG1205" s="59"/>
      <c r="BH1205" s="59"/>
      <c r="BI1205" s="59"/>
      <c r="BJ1205" s="59"/>
      <c r="BK1205" s="59"/>
      <c r="BL1205" s="59"/>
      <c r="BM1205" s="59"/>
      <c r="BN1205" s="59"/>
      <c r="BO1205" s="59"/>
      <c r="BP1205" s="59"/>
      <c r="BQ1205" s="59"/>
      <c r="BR1205" s="59"/>
      <c r="BS1205" s="59"/>
      <c r="BT1205" s="59"/>
      <c r="BU1205" s="59"/>
      <c r="BV1205" s="59"/>
      <c r="BW1205" s="59"/>
      <c r="BX1205" s="59"/>
      <c r="BY1205" s="59"/>
      <c r="BZ1205" s="59"/>
      <c r="CA1205" s="59"/>
      <c r="CB1205" s="59"/>
      <c r="CC1205" s="59"/>
      <c r="CD1205" s="59"/>
      <c r="CE1205" s="59"/>
      <c r="CF1205" s="59"/>
      <c r="CG1205" s="59"/>
      <c r="CH1205" s="59"/>
      <c r="CI1205" s="59"/>
      <c r="CJ1205" s="59"/>
      <c r="CK1205" s="59"/>
      <c r="CL1205" s="59"/>
    </row>
    <row r="1206" spans="1:90" s="75" customFormat="1" x14ac:dyDescent="0.25">
      <c r="A1206" s="33"/>
      <c r="B1206" s="33"/>
      <c r="C1206" s="33"/>
      <c r="D1206" s="33"/>
      <c r="E1206" s="33"/>
      <c r="F1206" s="33"/>
      <c r="G1206" s="33"/>
      <c r="H1206" s="33"/>
      <c r="I1206" s="76"/>
      <c r="J1206" s="76"/>
      <c r="K1206" s="76"/>
      <c r="L1206" s="76"/>
      <c r="M1206" s="77"/>
      <c r="N1206" s="59"/>
      <c r="O1206" s="59"/>
      <c r="P1206" s="59"/>
      <c r="Q1206" s="59"/>
      <c r="R1206" s="59"/>
      <c r="S1206" s="59"/>
      <c r="T1206" s="59"/>
      <c r="U1206" s="59"/>
      <c r="V1206" s="59"/>
      <c r="W1206" s="59"/>
      <c r="X1206" s="59"/>
      <c r="Y1206" s="59"/>
      <c r="Z1206" s="59"/>
      <c r="AA1206" s="59"/>
      <c r="AB1206" s="59"/>
      <c r="AC1206" s="59"/>
      <c r="AD1206" s="59"/>
      <c r="AE1206" s="59"/>
      <c r="AF1206" s="59"/>
      <c r="AG1206" s="59"/>
      <c r="AH1206" s="59"/>
      <c r="AI1206" s="59"/>
      <c r="AJ1206" s="59"/>
      <c r="AK1206" s="59"/>
      <c r="AL1206" s="59"/>
      <c r="AM1206" s="59"/>
      <c r="AN1206" s="59"/>
      <c r="AO1206" s="59"/>
      <c r="AP1206" s="59"/>
      <c r="AQ1206" s="59"/>
      <c r="AR1206" s="59"/>
      <c r="AS1206" s="59"/>
      <c r="AT1206" s="59"/>
      <c r="AU1206" s="59"/>
      <c r="AV1206" s="59"/>
      <c r="AW1206" s="59"/>
      <c r="AX1206" s="59"/>
      <c r="AY1206" s="59"/>
      <c r="AZ1206" s="59"/>
      <c r="BA1206" s="59"/>
      <c r="BB1206" s="59"/>
      <c r="BC1206" s="59"/>
      <c r="BD1206" s="59"/>
      <c r="BE1206" s="59"/>
      <c r="BF1206" s="59"/>
      <c r="BG1206" s="59"/>
      <c r="BH1206" s="59"/>
      <c r="BI1206" s="59"/>
      <c r="BJ1206" s="59"/>
      <c r="BK1206" s="59"/>
      <c r="BL1206" s="59"/>
      <c r="BM1206" s="59"/>
      <c r="BN1206" s="59"/>
      <c r="BO1206" s="59"/>
      <c r="BP1206" s="59"/>
      <c r="BQ1206" s="59"/>
      <c r="BR1206" s="59"/>
      <c r="BS1206" s="59"/>
      <c r="BT1206" s="59"/>
      <c r="BU1206" s="59"/>
      <c r="BV1206" s="59"/>
      <c r="BW1206" s="59"/>
      <c r="BX1206" s="59"/>
      <c r="BY1206" s="59"/>
      <c r="BZ1206" s="59"/>
      <c r="CA1206" s="59"/>
      <c r="CB1206" s="59"/>
      <c r="CC1206" s="59"/>
      <c r="CD1206" s="59"/>
      <c r="CE1206" s="59"/>
      <c r="CF1206" s="59"/>
      <c r="CG1206" s="59"/>
      <c r="CH1206" s="59"/>
      <c r="CI1206" s="59"/>
      <c r="CJ1206" s="59"/>
      <c r="CK1206" s="59"/>
      <c r="CL1206" s="59"/>
    </row>
    <row r="1207" spans="1:90" s="75" customFormat="1" x14ac:dyDescent="0.25">
      <c r="A1207" s="4"/>
      <c r="B1207" s="33"/>
      <c r="C1207" s="33"/>
      <c r="D1207" s="33"/>
      <c r="E1207" s="33"/>
      <c r="F1207" s="33"/>
      <c r="G1207" s="33"/>
      <c r="H1207" s="33"/>
      <c r="I1207" s="76"/>
      <c r="J1207" s="76"/>
      <c r="K1207" s="76"/>
      <c r="L1207" s="76"/>
      <c r="M1207" s="77"/>
      <c r="N1207" s="59"/>
      <c r="O1207" s="59"/>
      <c r="P1207" s="59"/>
      <c r="Q1207" s="59"/>
      <c r="R1207" s="59"/>
      <c r="S1207" s="59"/>
      <c r="T1207" s="59"/>
      <c r="U1207" s="59"/>
      <c r="V1207" s="59"/>
      <c r="W1207" s="59"/>
      <c r="X1207" s="59"/>
      <c r="Y1207" s="59"/>
      <c r="Z1207" s="59"/>
      <c r="AA1207" s="59"/>
      <c r="AB1207" s="59"/>
      <c r="AC1207" s="59"/>
      <c r="AD1207" s="59"/>
      <c r="AE1207" s="59"/>
      <c r="AF1207" s="59"/>
      <c r="AG1207" s="59"/>
      <c r="AH1207" s="59"/>
      <c r="AI1207" s="59"/>
      <c r="AJ1207" s="59"/>
      <c r="AK1207" s="59"/>
      <c r="AL1207" s="59"/>
      <c r="AM1207" s="59"/>
      <c r="AN1207" s="59"/>
      <c r="AO1207" s="59"/>
      <c r="AP1207" s="59"/>
      <c r="AQ1207" s="59"/>
      <c r="AR1207" s="59"/>
      <c r="AS1207" s="59"/>
      <c r="AT1207" s="59"/>
      <c r="AU1207" s="59"/>
      <c r="AV1207" s="59"/>
      <c r="AW1207" s="59"/>
      <c r="AX1207" s="59"/>
      <c r="AY1207" s="59"/>
      <c r="AZ1207" s="59"/>
      <c r="BA1207" s="59"/>
      <c r="BB1207" s="59"/>
      <c r="BC1207" s="59"/>
      <c r="BD1207" s="59"/>
      <c r="BE1207" s="59"/>
      <c r="BF1207" s="59"/>
      <c r="BG1207" s="59"/>
      <c r="BH1207" s="59"/>
      <c r="BI1207" s="59"/>
      <c r="BJ1207" s="59"/>
      <c r="BK1207" s="59"/>
      <c r="BL1207" s="59"/>
      <c r="BM1207" s="59"/>
      <c r="BN1207" s="59"/>
      <c r="BO1207" s="59"/>
      <c r="BP1207" s="59"/>
      <c r="BQ1207" s="59"/>
      <c r="BR1207" s="59"/>
      <c r="BS1207" s="59"/>
      <c r="BT1207" s="59"/>
      <c r="BU1207" s="59"/>
      <c r="BV1207" s="59"/>
      <c r="BW1207" s="59"/>
      <c r="BX1207" s="59"/>
      <c r="BY1207" s="59"/>
      <c r="BZ1207" s="59"/>
      <c r="CA1207" s="59"/>
      <c r="CB1207" s="59"/>
      <c r="CC1207" s="59"/>
      <c r="CD1207" s="59"/>
      <c r="CE1207" s="59"/>
      <c r="CF1207" s="59"/>
      <c r="CG1207" s="59"/>
      <c r="CH1207" s="59"/>
      <c r="CI1207" s="59"/>
      <c r="CJ1207" s="59"/>
      <c r="CK1207" s="59"/>
      <c r="CL1207" s="59"/>
    </row>
    <row r="1208" spans="1:90" s="75" customFormat="1" x14ac:dyDescent="0.25">
      <c r="A1208" s="33"/>
      <c r="B1208" s="4"/>
      <c r="C1208" s="4"/>
      <c r="D1208" s="4"/>
      <c r="E1208" s="4"/>
      <c r="F1208" s="4"/>
      <c r="G1208" s="4"/>
      <c r="H1208" s="4"/>
      <c r="I1208" s="76"/>
      <c r="J1208" s="76"/>
      <c r="K1208" s="76"/>
      <c r="L1208" s="76"/>
      <c r="M1208" s="77"/>
      <c r="N1208" s="59"/>
      <c r="O1208" s="59"/>
      <c r="P1208" s="59"/>
      <c r="Q1208" s="59"/>
      <c r="R1208" s="59"/>
      <c r="S1208" s="59"/>
      <c r="T1208" s="59"/>
      <c r="U1208" s="59"/>
      <c r="V1208" s="59"/>
      <c r="W1208" s="59"/>
      <c r="X1208" s="59"/>
      <c r="Y1208" s="59"/>
      <c r="Z1208" s="59"/>
      <c r="AA1208" s="59"/>
      <c r="AB1208" s="59"/>
      <c r="AC1208" s="59"/>
      <c r="AD1208" s="59"/>
      <c r="AE1208" s="59"/>
      <c r="AF1208" s="59"/>
      <c r="AG1208" s="59"/>
      <c r="AH1208" s="59"/>
      <c r="AI1208" s="59"/>
      <c r="AJ1208" s="59"/>
      <c r="AK1208" s="59"/>
      <c r="AL1208" s="59"/>
      <c r="AM1208" s="59"/>
      <c r="AN1208" s="59"/>
      <c r="AO1208" s="59"/>
      <c r="AP1208" s="59"/>
      <c r="AQ1208" s="59"/>
      <c r="AR1208" s="59"/>
      <c r="AS1208" s="59"/>
      <c r="AT1208" s="59"/>
      <c r="AU1208" s="59"/>
      <c r="AV1208" s="59"/>
      <c r="AW1208" s="59"/>
      <c r="AX1208" s="59"/>
      <c r="AY1208" s="59"/>
      <c r="AZ1208" s="59"/>
      <c r="BA1208" s="59"/>
      <c r="BB1208" s="59"/>
      <c r="BC1208" s="59"/>
      <c r="BD1208" s="59"/>
      <c r="BE1208" s="59"/>
      <c r="BF1208" s="59"/>
      <c r="BG1208" s="59"/>
      <c r="BH1208" s="59"/>
      <c r="BI1208" s="59"/>
      <c r="BJ1208" s="59"/>
      <c r="BK1208" s="59"/>
      <c r="BL1208" s="59"/>
      <c r="BM1208" s="59"/>
      <c r="BN1208" s="59"/>
      <c r="BO1208" s="59"/>
      <c r="BP1208" s="59"/>
      <c r="BQ1208" s="59"/>
      <c r="BR1208" s="59"/>
      <c r="BS1208" s="59"/>
      <c r="BT1208" s="59"/>
      <c r="BU1208" s="59"/>
      <c r="BV1208" s="59"/>
      <c r="BW1208" s="59"/>
      <c r="BX1208" s="59"/>
      <c r="BY1208" s="59"/>
      <c r="BZ1208" s="59"/>
      <c r="CA1208" s="59"/>
      <c r="CB1208" s="59"/>
      <c r="CC1208" s="59"/>
      <c r="CD1208" s="59"/>
      <c r="CE1208" s="59"/>
      <c r="CF1208" s="59"/>
      <c r="CG1208" s="59"/>
      <c r="CH1208" s="59"/>
      <c r="CI1208" s="59"/>
      <c r="CJ1208" s="59"/>
      <c r="CK1208" s="59"/>
      <c r="CL1208" s="59"/>
    </row>
    <row r="1209" spans="1:90" s="75" customFormat="1" x14ac:dyDescent="0.25">
      <c r="A1209" s="33"/>
      <c r="B1209" s="33"/>
      <c r="C1209" s="33"/>
      <c r="D1209" s="33"/>
      <c r="E1209" s="33"/>
      <c r="F1209" s="33"/>
      <c r="G1209" s="33"/>
      <c r="H1209" s="33"/>
      <c r="I1209" s="76"/>
      <c r="J1209" s="76"/>
      <c r="K1209" s="76"/>
      <c r="L1209" s="76"/>
      <c r="M1209" s="77"/>
      <c r="N1209" s="59"/>
      <c r="O1209" s="59"/>
      <c r="P1209" s="59"/>
      <c r="Q1209" s="59"/>
      <c r="R1209" s="59"/>
      <c r="S1209" s="59"/>
      <c r="T1209" s="59"/>
      <c r="U1209" s="59"/>
      <c r="V1209" s="59"/>
      <c r="W1209" s="59"/>
      <c r="X1209" s="59"/>
      <c r="Y1209" s="59"/>
      <c r="Z1209" s="59"/>
      <c r="AA1209" s="59"/>
      <c r="AB1209" s="59"/>
      <c r="AC1209" s="59"/>
      <c r="AD1209" s="59"/>
      <c r="AE1209" s="59"/>
      <c r="AF1209" s="59"/>
      <c r="AG1209" s="59"/>
      <c r="AH1209" s="59"/>
      <c r="AI1209" s="59"/>
      <c r="AJ1209" s="59"/>
      <c r="AK1209" s="59"/>
      <c r="AL1209" s="59"/>
      <c r="AM1209" s="59"/>
      <c r="AN1209" s="59"/>
      <c r="AO1209" s="59"/>
      <c r="AP1209" s="59"/>
      <c r="AQ1209" s="59"/>
      <c r="AR1209" s="59"/>
      <c r="AS1209" s="59"/>
      <c r="AT1209" s="59"/>
      <c r="AU1209" s="59"/>
      <c r="AV1209" s="59"/>
      <c r="AW1209" s="59"/>
      <c r="AX1209" s="59"/>
      <c r="AY1209" s="59"/>
      <c r="AZ1209" s="59"/>
      <c r="BA1209" s="59"/>
      <c r="BB1209" s="59"/>
      <c r="BC1209" s="59"/>
      <c r="BD1209" s="59"/>
      <c r="BE1209" s="59"/>
      <c r="BF1209" s="59"/>
      <c r="BG1209" s="59"/>
      <c r="BH1209" s="59"/>
      <c r="BI1209" s="59"/>
      <c r="BJ1209" s="59"/>
      <c r="BK1209" s="59"/>
      <c r="BL1209" s="59"/>
      <c r="BM1209" s="59"/>
      <c r="BN1209" s="59"/>
      <c r="BO1209" s="59"/>
      <c r="BP1209" s="59"/>
      <c r="BQ1209" s="59"/>
      <c r="BR1209" s="59"/>
      <c r="BS1209" s="59"/>
      <c r="BT1209" s="59"/>
      <c r="BU1209" s="59"/>
      <c r="BV1209" s="59"/>
      <c r="BW1209" s="59"/>
      <c r="BX1209" s="59"/>
      <c r="BY1209" s="59"/>
      <c r="BZ1209" s="59"/>
      <c r="CA1209" s="59"/>
      <c r="CB1209" s="59"/>
      <c r="CC1209" s="59"/>
      <c r="CD1209" s="59"/>
      <c r="CE1209" s="59"/>
      <c r="CF1209" s="59"/>
      <c r="CG1209" s="59"/>
      <c r="CH1209" s="59"/>
      <c r="CI1209" s="59"/>
      <c r="CJ1209" s="59"/>
      <c r="CK1209" s="59"/>
      <c r="CL1209" s="59"/>
    </row>
    <row r="1210" spans="1:90" s="75" customFormat="1" x14ac:dyDescent="0.25">
      <c r="A1210" s="4"/>
      <c r="B1210" s="33"/>
      <c r="C1210" s="33"/>
      <c r="D1210" s="33"/>
      <c r="E1210" s="33"/>
      <c r="F1210" s="33"/>
      <c r="G1210" s="33"/>
      <c r="H1210" s="33"/>
      <c r="I1210" s="76"/>
      <c r="J1210" s="76"/>
      <c r="K1210" s="76"/>
      <c r="L1210" s="76"/>
      <c r="M1210" s="77"/>
      <c r="N1210" s="59"/>
      <c r="O1210" s="59"/>
      <c r="P1210" s="59"/>
      <c r="Q1210" s="59"/>
      <c r="R1210" s="59"/>
      <c r="S1210" s="59"/>
      <c r="T1210" s="59"/>
      <c r="U1210" s="59"/>
      <c r="V1210" s="59"/>
      <c r="W1210" s="59"/>
      <c r="X1210" s="59"/>
      <c r="Y1210" s="59"/>
      <c r="Z1210" s="59"/>
      <c r="AA1210" s="59"/>
      <c r="AB1210" s="59"/>
      <c r="AC1210" s="59"/>
      <c r="AD1210" s="59"/>
      <c r="AE1210" s="59"/>
      <c r="AF1210" s="59"/>
      <c r="AG1210" s="59"/>
      <c r="AH1210" s="59"/>
      <c r="AI1210" s="59"/>
      <c r="AJ1210" s="59"/>
      <c r="AK1210" s="59"/>
      <c r="AL1210" s="59"/>
      <c r="AM1210" s="59"/>
      <c r="AN1210" s="59"/>
      <c r="AO1210" s="59"/>
      <c r="AP1210" s="59"/>
      <c r="AQ1210" s="59"/>
      <c r="AR1210" s="59"/>
      <c r="AS1210" s="59"/>
      <c r="AT1210" s="59"/>
      <c r="AU1210" s="59"/>
      <c r="AV1210" s="59"/>
      <c r="AW1210" s="59"/>
      <c r="AX1210" s="59"/>
      <c r="AY1210" s="59"/>
      <c r="AZ1210" s="59"/>
      <c r="BA1210" s="59"/>
      <c r="BB1210" s="59"/>
      <c r="BC1210" s="59"/>
      <c r="BD1210" s="59"/>
      <c r="BE1210" s="59"/>
      <c r="BF1210" s="59"/>
      <c r="BG1210" s="59"/>
      <c r="BH1210" s="59"/>
      <c r="BI1210" s="59"/>
      <c r="BJ1210" s="59"/>
      <c r="BK1210" s="59"/>
      <c r="BL1210" s="59"/>
      <c r="BM1210" s="59"/>
      <c r="BN1210" s="59"/>
      <c r="BO1210" s="59"/>
      <c r="BP1210" s="59"/>
      <c r="BQ1210" s="59"/>
      <c r="BR1210" s="59"/>
      <c r="BS1210" s="59"/>
      <c r="BT1210" s="59"/>
      <c r="BU1210" s="59"/>
      <c r="BV1210" s="59"/>
      <c r="BW1210" s="59"/>
      <c r="BX1210" s="59"/>
      <c r="BY1210" s="59"/>
      <c r="BZ1210" s="59"/>
      <c r="CA1210" s="59"/>
      <c r="CB1210" s="59"/>
      <c r="CC1210" s="59"/>
      <c r="CD1210" s="59"/>
      <c r="CE1210" s="59"/>
      <c r="CF1210" s="59"/>
      <c r="CG1210" s="59"/>
      <c r="CH1210" s="59"/>
      <c r="CI1210" s="59"/>
      <c r="CJ1210" s="59"/>
      <c r="CK1210" s="59"/>
      <c r="CL1210" s="59"/>
    </row>
    <row r="1211" spans="1:90" s="75" customFormat="1" x14ac:dyDescent="0.25">
      <c r="A1211" s="33"/>
      <c r="B1211" s="33"/>
      <c r="C1211" s="33"/>
      <c r="D1211" s="33"/>
      <c r="E1211" s="33"/>
      <c r="F1211" s="33"/>
      <c r="G1211" s="33"/>
      <c r="H1211" s="33"/>
      <c r="I1211" s="76"/>
      <c r="J1211" s="76"/>
      <c r="K1211" s="76"/>
      <c r="L1211" s="76"/>
      <c r="M1211" s="77"/>
      <c r="N1211" s="59"/>
      <c r="O1211" s="59"/>
      <c r="P1211" s="59"/>
      <c r="Q1211" s="59"/>
      <c r="R1211" s="59"/>
      <c r="S1211" s="59"/>
      <c r="T1211" s="59"/>
      <c r="U1211" s="59"/>
      <c r="V1211" s="59"/>
      <c r="W1211" s="59"/>
      <c r="X1211" s="59"/>
      <c r="Y1211" s="59"/>
      <c r="Z1211" s="59"/>
      <c r="AA1211" s="59"/>
      <c r="AB1211" s="59"/>
      <c r="AC1211" s="59"/>
      <c r="AD1211" s="59"/>
      <c r="AE1211" s="59"/>
      <c r="AF1211" s="59"/>
      <c r="AG1211" s="59"/>
      <c r="AH1211" s="59"/>
      <c r="AI1211" s="59"/>
      <c r="AJ1211" s="59"/>
      <c r="AK1211" s="59"/>
      <c r="AL1211" s="59"/>
      <c r="AM1211" s="59"/>
      <c r="AN1211" s="59"/>
      <c r="AO1211" s="59"/>
      <c r="AP1211" s="59"/>
      <c r="AQ1211" s="59"/>
      <c r="AR1211" s="59"/>
      <c r="AS1211" s="59"/>
      <c r="AT1211" s="59"/>
      <c r="AU1211" s="59"/>
      <c r="AV1211" s="59"/>
      <c r="AW1211" s="59"/>
      <c r="AX1211" s="59"/>
      <c r="AY1211" s="59"/>
      <c r="AZ1211" s="59"/>
      <c r="BA1211" s="59"/>
      <c r="BB1211" s="59"/>
      <c r="BC1211" s="59"/>
      <c r="BD1211" s="59"/>
      <c r="BE1211" s="59"/>
      <c r="BF1211" s="59"/>
      <c r="BG1211" s="59"/>
      <c r="BH1211" s="59"/>
      <c r="BI1211" s="59"/>
      <c r="BJ1211" s="59"/>
      <c r="BK1211" s="59"/>
      <c r="BL1211" s="59"/>
      <c r="BM1211" s="59"/>
      <c r="BN1211" s="59"/>
      <c r="BO1211" s="59"/>
      <c r="BP1211" s="59"/>
      <c r="BQ1211" s="59"/>
      <c r="BR1211" s="59"/>
      <c r="BS1211" s="59"/>
      <c r="BT1211" s="59"/>
      <c r="BU1211" s="59"/>
      <c r="BV1211" s="59"/>
      <c r="BW1211" s="59"/>
      <c r="BX1211" s="59"/>
      <c r="BY1211" s="59"/>
      <c r="BZ1211" s="59"/>
      <c r="CA1211" s="59"/>
      <c r="CB1211" s="59"/>
      <c r="CC1211" s="59"/>
      <c r="CD1211" s="59"/>
      <c r="CE1211" s="59"/>
      <c r="CF1211" s="59"/>
      <c r="CG1211" s="59"/>
      <c r="CH1211" s="59"/>
      <c r="CI1211" s="59"/>
      <c r="CJ1211" s="59"/>
      <c r="CK1211" s="59"/>
      <c r="CL1211" s="59"/>
    </row>
    <row r="1212" spans="1:90" s="75" customFormat="1" x14ac:dyDescent="0.25">
      <c r="A1212" s="33"/>
      <c r="B1212" s="33"/>
      <c r="C1212" s="33"/>
      <c r="D1212" s="33"/>
      <c r="E1212" s="33"/>
      <c r="F1212" s="33"/>
      <c r="G1212" s="33"/>
      <c r="H1212" s="33"/>
      <c r="I1212" s="76"/>
      <c r="J1212" s="76"/>
      <c r="K1212" s="76"/>
      <c r="L1212" s="76"/>
      <c r="M1212" s="77"/>
      <c r="N1212" s="59"/>
      <c r="O1212" s="59"/>
      <c r="P1212" s="59"/>
      <c r="Q1212" s="59"/>
      <c r="R1212" s="59"/>
      <c r="S1212" s="59"/>
      <c r="T1212" s="59"/>
      <c r="U1212" s="59"/>
      <c r="V1212" s="59"/>
      <c r="W1212" s="59"/>
      <c r="X1212" s="59"/>
      <c r="Y1212" s="59"/>
      <c r="Z1212" s="59"/>
      <c r="AA1212" s="59"/>
      <c r="AB1212" s="59"/>
      <c r="AC1212" s="59"/>
      <c r="AD1212" s="59"/>
      <c r="AE1212" s="59"/>
      <c r="AF1212" s="59"/>
      <c r="AG1212" s="59"/>
      <c r="AH1212" s="59"/>
      <c r="AI1212" s="59"/>
      <c r="AJ1212" s="59"/>
      <c r="AK1212" s="59"/>
      <c r="AL1212" s="59"/>
      <c r="AM1212" s="59"/>
      <c r="AN1212" s="59"/>
      <c r="AO1212" s="59"/>
      <c r="AP1212" s="59"/>
      <c r="AQ1212" s="59"/>
      <c r="AR1212" s="59"/>
      <c r="AS1212" s="59"/>
      <c r="AT1212" s="59"/>
      <c r="AU1212" s="59"/>
      <c r="AV1212" s="59"/>
      <c r="AW1212" s="59"/>
      <c r="AX1212" s="59"/>
      <c r="AY1212" s="59"/>
      <c r="AZ1212" s="59"/>
      <c r="BA1212" s="59"/>
      <c r="BB1212" s="59"/>
      <c r="BC1212" s="59"/>
      <c r="BD1212" s="59"/>
      <c r="BE1212" s="59"/>
      <c r="BF1212" s="59"/>
      <c r="BG1212" s="59"/>
      <c r="BH1212" s="59"/>
      <c r="BI1212" s="59"/>
      <c r="BJ1212" s="59"/>
      <c r="BK1212" s="59"/>
      <c r="BL1212" s="59"/>
      <c r="BM1212" s="59"/>
      <c r="BN1212" s="59"/>
      <c r="BO1212" s="59"/>
      <c r="BP1212" s="59"/>
      <c r="BQ1212" s="59"/>
      <c r="BR1212" s="59"/>
      <c r="BS1212" s="59"/>
      <c r="BT1212" s="59"/>
      <c r="BU1212" s="59"/>
      <c r="BV1212" s="59"/>
      <c r="BW1212" s="59"/>
      <c r="BX1212" s="59"/>
      <c r="BY1212" s="59"/>
      <c r="BZ1212" s="59"/>
      <c r="CA1212" s="59"/>
      <c r="CB1212" s="59"/>
      <c r="CC1212" s="59"/>
      <c r="CD1212" s="59"/>
      <c r="CE1212" s="59"/>
      <c r="CF1212" s="59"/>
      <c r="CG1212" s="59"/>
      <c r="CH1212" s="59"/>
      <c r="CI1212" s="59"/>
      <c r="CJ1212" s="59"/>
      <c r="CK1212" s="59"/>
      <c r="CL1212" s="59"/>
    </row>
    <row r="1213" spans="1:90" s="75" customFormat="1" x14ac:dyDescent="0.25">
      <c r="A1213" s="4"/>
      <c r="B1213" s="33"/>
      <c r="C1213" s="33"/>
      <c r="D1213" s="33"/>
      <c r="E1213" s="33"/>
      <c r="F1213" s="33"/>
      <c r="G1213" s="33"/>
      <c r="H1213" s="33"/>
      <c r="I1213" s="76"/>
      <c r="J1213" s="76"/>
      <c r="K1213" s="76"/>
      <c r="L1213" s="76"/>
      <c r="M1213" s="77"/>
      <c r="N1213" s="59"/>
      <c r="O1213" s="59"/>
      <c r="P1213" s="59"/>
      <c r="Q1213" s="59"/>
      <c r="R1213" s="59"/>
      <c r="S1213" s="59"/>
      <c r="T1213" s="59"/>
      <c r="U1213" s="59"/>
      <c r="V1213" s="59"/>
      <c r="W1213" s="59"/>
      <c r="X1213" s="59"/>
      <c r="Y1213" s="59"/>
      <c r="Z1213" s="59"/>
      <c r="AA1213" s="59"/>
      <c r="AB1213" s="59"/>
      <c r="AC1213" s="59"/>
      <c r="AD1213" s="59"/>
      <c r="AE1213" s="59"/>
      <c r="AF1213" s="59"/>
      <c r="AG1213" s="59"/>
      <c r="AH1213" s="59"/>
      <c r="AI1213" s="59"/>
      <c r="AJ1213" s="59"/>
      <c r="AK1213" s="59"/>
      <c r="AL1213" s="59"/>
      <c r="AM1213" s="59"/>
      <c r="AN1213" s="59"/>
      <c r="AO1213" s="59"/>
      <c r="AP1213" s="59"/>
      <c r="AQ1213" s="59"/>
      <c r="AR1213" s="59"/>
      <c r="AS1213" s="59"/>
      <c r="AT1213" s="59"/>
      <c r="AU1213" s="59"/>
      <c r="AV1213" s="59"/>
      <c r="AW1213" s="59"/>
      <c r="AX1213" s="59"/>
      <c r="AY1213" s="59"/>
      <c r="AZ1213" s="59"/>
      <c r="BA1213" s="59"/>
      <c r="BB1213" s="59"/>
      <c r="BC1213" s="59"/>
      <c r="BD1213" s="59"/>
      <c r="BE1213" s="59"/>
      <c r="BF1213" s="59"/>
      <c r="BG1213" s="59"/>
      <c r="BH1213" s="59"/>
      <c r="BI1213" s="59"/>
      <c r="BJ1213" s="59"/>
      <c r="BK1213" s="59"/>
      <c r="BL1213" s="59"/>
      <c r="BM1213" s="59"/>
      <c r="BN1213" s="59"/>
      <c r="BO1213" s="59"/>
      <c r="BP1213" s="59"/>
      <c r="BQ1213" s="59"/>
      <c r="BR1213" s="59"/>
      <c r="BS1213" s="59"/>
      <c r="BT1213" s="59"/>
      <c r="BU1213" s="59"/>
      <c r="BV1213" s="59"/>
      <c r="BW1213" s="59"/>
      <c r="BX1213" s="59"/>
      <c r="BY1213" s="59"/>
      <c r="BZ1213" s="59"/>
      <c r="CA1213" s="59"/>
      <c r="CB1213" s="59"/>
      <c r="CC1213" s="59"/>
      <c r="CD1213" s="59"/>
      <c r="CE1213" s="59"/>
      <c r="CF1213" s="59"/>
      <c r="CG1213" s="59"/>
      <c r="CH1213" s="59"/>
      <c r="CI1213" s="59"/>
      <c r="CJ1213" s="59"/>
      <c r="CK1213" s="59"/>
      <c r="CL1213" s="59"/>
    </row>
    <row r="1214" spans="1:90" s="75" customFormat="1" x14ac:dyDescent="0.25">
      <c r="A1214" s="33"/>
      <c r="B1214" s="33"/>
      <c r="C1214" s="33"/>
      <c r="D1214" s="33"/>
      <c r="E1214" s="33"/>
      <c r="F1214" s="33"/>
      <c r="G1214" s="33"/>
      <c r="H1214" s="33"/>
      <c r="I1214" s="76"/>
      <c r="J1214" s="76"/>
      <c r="K1214" s="76"/>
      <c r="L1214" s="76"/>
      <c r="M1214" s="77"/>
      <c r="N1214" s="59"/>
      <c r="O1214" s="59"/>
      <c r="P1214" s="59"/>
      <c r="Q1214" s="59"/>
      <c r="R1214" s="59"/>
      <c r="S1214" s="59"/>
      <c r="T1214" s="59"/>
      <c r="U1214" s="59"/>
      <c r="V1214" s="59"/>
      <c r="W1214" s="59"/>
      <c r="X1214" s="59"/>
      <c r="Y1214" s="59"/>
      <c r="Z1214" s="59"/>
      <c r="AA1214" s="59"/>
      <c r="AB1214" s="59"/>
      <c r="AC1214" s="59"/>
      <c r="AD1214" s="59"/>
      <c r="AE1214" s="59"/>
      <c r="AF1214" s="59"/>
      <c r="AG1214" s="59"/>
      <c r="AH1214" s="59"/>
      <c r="AI1214" s="59"/>
      <c r="AJ1214" s="59"/>
      <c r="AK1214" s="59"/>
      <c r="AL1214" s="59"/>
      <c r="AM1214" s="59"/>
      <c r="AN1214" s="59"/>
      <c r="AO1214" s="59"/>
      <c r="AP1214" s="59"/>
      <c r="AQ1214" s="59"/>
      <c r="AR1214" s="59"/>
      <c r="AS1214" s="59"/>
      <c r="AT1214" s="59"/>
      <c r="AU1214" s="59"/>
      <c r="AV1214" s="59"/>
      <c r="AW1214" s="59"/>
      <c r="AX1214" s="59"/>
      <c r="AY1214" s="59"/>
      <c r="AZ1214" s="59"/>
      <c r="BA1214" s="59"/>
      <c r="BB1214" s="59"/>
      <c r="BC1214" s="59"/>
      <c r="BD1214" s="59"/>
      <c r="BE1214" s="59"/>
      <c r="BF1214" s="59"/>
      <c r="BG1214" s="59"/>
      <c r="BH1214" s="59"/>
      <c r="BI1214" s="59"/>
      <c r="BJ1214" s="59"/>
      <c r="BK1214" s="59"/>
      <c r="BL1214" s="59"/>
      <c r="BM1214" s="59"/>
      <c r="BN1214" s="59"/>
      <c r="BO1214" s="59"/>
      <c r="BP1214" s="59"/>
      <c r="BQ1214" s="59"/>
      <c r="BR1214" s="59"/>
      <c r="BS1214" s="59"/>
      <c r="BT1214" s="59"/>
      <c r="BU1214" s="59"/>
      <c r="BV1214" s="59"/>
      <c r="BW1214" s="59"/>
      <c r="BX1214" s="59"/>
      <c r="BY1214" s="59"/>
      <c r="BZ1214" s="59"/>
      <c r="CA1214" s="59"/>
      <c r="CB1214" s="59"/>
      <c r="CC1214" s="59"/>
      <c r="CD1214" s="59"/>
      <c r="CE1214" s="59"/>
      <c r="CF1214" s="59"/>
      <c r="CG1214" s="59"/>
      <c r="CH1214" s="59"/>
      <c r="CI1214" s="59"/>
      <c r="CJ1214" s="59"/>
      <c r="CK1214" s="59"/>
      <c r="CL1214" s="59"/>
    </row>
    <row r="1215" spans="1:90" s="75" customFormat="1" x14ac:dyDescent="0.25">
      <c r="A1215" s="33"/>
      <c r="B1215" s="33"/>
      <c r="C1215" s="33"/>
      <c r="D1215" s="33"/>
      <c r="E1215" s="33"/>
      <c r="F1215" s="33"/>
      <c r="G1215" s="33"/>
      <c r="H1215" s="33"/>
      <c r="I1215" s="76"/>
      <c r="J1215" s="76"/>
      <c r="K1215" s="76"/>
      <c r="L1215" s="76"/>
      <c r="M1215" s="77"/>
      <c r="N1215" s="59"/>
      <c r="O1215" s="59"/>
      <c r="P1215" s="59"/>
      <c r="Q1215" s="59"/>
      <c r="R1215" s="59"/>
      <c r="S1215" s="59"/>
      <c r="T1215" s="59"/>
      <c r="U1215" s="59"/>
      <c r="V1215" s="59"/>
      <c r="W1215" s="59"/>
      <c r="X1215" s="59"/>
      <c r="Y1215" s="59"/>
      <c r="Z1215" s="59"/>
      <c r="AA1215" s="59"/>
      <c r="AB1215" s="59"/>
      <c r="AC1215" s="59"/>
      <c r="AD1215" s="59"/>
      <c r="AE1215" s="59"/>
      <c r="AF1215" s="59"/>
      <c r="AG1215" s="59"/>
      <c r="AH1215" s="59"/>
      <c r="AI1215" s="59"/>
      <c r="AJ1215" s="59"/>
      <c r="AK1215" s="59"/>
      <c r="AL1215" s="59"/>
      <c r="AM1215" s="59"/>
      <c r="AN1215" s="59"/>
      <c r="AO1215" s="59"/>
      <c r="AP1215" s="59"/>
      <c r="AQ1215" s="59"/>
      <c r="AR1215" s="59"/>
      <c r="AS1215" s="59"/>
      <c r="AT1215" s="59"/>
      <c r="AU1215" s="59"/>
      <c r="AV1215" s="59"/>
      <c r="AW1215" s="59"/>
      <c r="AX1215" s="59"/>
      <c r="AY1215" s="59"/>
      <c r="AZ1215" s="59"/>
      <c r="BA1215" s="59"/>
      <c r="BB1215" s="59"/>
      <c r="BC1215" s="59"/>
      <c r="BD1215" s="59"/>
      <c r="BE1215" s="59"/>
      <c r="BF1215" s="59"/>
      <c r="BG1215" s="59"/>
      <c r="BH1215" s="59"/>
      <c r="BI1215" s="59"/>
      <c r="BJ1215" s="59"/>
      <c r="BK1215" s="59"/>
      <c r="BL1215" s="59"/>
      <c r="BM1215" s="59"/>
      <c r="BN1215" s="59"/>
      <c r="BO1215" s="59"/>
      <c r="BP1215" s="59"/>
      <c r="BQ1215" s="59"/>
      <c r="BR1215" s="59"/>
      <c r="BS1215" s="59"/>
      <c r="BT1215" s="59"/>
      <c r="BU1215" s="59"/>
      <c r="BV1215" s="59"/>
      <c r="BW1215" s="59"/>
      <c r="BX1215" s="59"/>
      <c r="BY1215" s="59"/>
      <c r="BZ1215" s="59"/>
      <c r="CA1215" s="59"/>
      <c r="CB1215" s="59"/>
      <c r="CC1215" s="59"/>
      <c r="CD1215" s="59"/>
      <c r="CE1215" s="59"/>
      <c r="CF1215" s="59"/>
      <c r="CG1215" s="59"/>
      <c r="CH1215" s="59"/>
      <c r="CI1215" s="59"/>
      <c r="CJ1215" s="59"/>
      <c r="CK1215" s="59"/>
      <c r="CL1215" s="59"/>
    </row>
    <row r="1216" spans="1:90" s="75" customFormat="1" x14ac:dyDescent="0.25">
      <c r="A1216" s="33"/>
      <c r="B1216" s="33"/>
      <c r="C1216" s="33"/>
      <c r="D1216" s="33"/>
      <c r="E1216" s="33"/>
      <c r="F1216" s="33"/>
      <c r="G1216" s="33"/>
      <c r="H1216" s="33"/>
      <c r="I1216" s="76"/>
      <c r="J1216" s="76"/>
      <c r="K1216" s="76"/>
      <c r="L1216" s="76"/>
      <c r="M1216" s="77"/>
      <c r="N1216" s="59"/>
      <c r="O1216" s="59"/>
      <c r="P1216" s="59"/>
      <c r="Q1216" s="59"/>
      <c r="R1216" s="59"/>
      <c r="S1216" s="59"/>
      <c r="T1216" s="59"/>
      <c r="U1216" s="59"/>
      <c r="V1216" s="59"/>
      <c r="W1216" s="59"/>
      <c r="X1216" s="59"/>
      <c r="Y1216" s="59"/>
      <c r="Z1216" s="59"/>
      <c r="AA1216" s="59"/>
      <c r="AB1216" s="59"/>
      <c r="AC1216" s="59"/>
      <c r="AD1216" s="59"/>
      <c r="AE1216" s="59"/>
      <c r="AF1216" s="59"/>
      <c r="AG1216" s="59"/>
      <c r="AH1216" s="59"/>
      <c r="AI1216" s="59"/>
      <c r="AJ1216" s="59"/>
      <c r="AK1216" s="59"/>
      <c r="AL1216" s="59"/>
      <c r="AM1216" s="59"/>
      <c r="AN1216" s="59"/>
      <c r="AO1216" s="59"/>
      <c r="AP1216" s="59"/>
      <c r="AQ1216" s="59"/>
      <c r="AR1216" s="59"/>
      <c r="AS1216" s="59"/>
      <c r="AT1216" s="59"/>
      <c r="AU1216" s="59"/>
      <c r="AV1216" s="59"/>
      <c r="AW1216" s="59"/>
      <c r="AX1216" s="59"/>
      <c r="AY1216" s="59"/>
      <c r="AZ1216" s="59"/>
      <c r="BA1216" s="59"/>
      <c r="BB1216" s="59"/>
      <c r="BC1216" s="59"/>
      <c r="BD1216" s="59"/>
      <c r="BE1216" s="59"/>
      <c r="BF1216" s="59"/>
      <c r="BG1216" s="59"/>
      <c r="BH1216" s="59"/>
      <c r="BI1216" s="59"/>
      <c r="BJ1216" s="59"/>
      <c r="BK1216" s="59"/>
      <c r="BL1216" s="59"/>
      <c r="BM1216" s="59"/>
      <c r="BN1216" s="59"/>
      <c r="BO1216" s="59"/>
      <c r="BP1216" s="59"/>
      <c r="BQ1216" s="59"/>
      <c r="BR1216" s="59"/>
      <c r="BS1216" s="59"/>
      <c r="BT1216" s="59"/>
      <c r="BU1216" s="59"/>
      <c r="BV1216" s="59"/>
      <c r="BW1216" s="59"/>
      <c r="BX1216" s="59"/>
      <c r="BY1216" s="59"/>
      <c r="BZ1216" s="59"/>
      <c r="CA1216" s="59"/>
      <c r="CB1216" s="59"/>
      <c r="CC1216" s="59"/>
      <c r="CD1216" s="59"/>
      <c r="CE1216" s="59"/>
      <c r="CF1216" s="59"/>
      <c r="CG1216" s="59"/>
      <c r="CH1216" s="59"/>
      <c r="CI1216" s="59"/>
      <c r="CJ1216" s="59"/>
      <c r="CK1216" s="59"/>
      <c r="CL1216" s="59"/>
    </row>
    <row r="1217" spans="1:90" s="75" customFormat="1" x14ac:dyDescent="0.25">
      <c r="A1217" s="33"/>
      <c r="B1217" s="33"/>
      <c r="C1217" s="33"/>
      <c r="D1217" s="33"/>
      <c r="E1217" s="33"/>
      <c r="F1217" s="33"/>
      <c r="G1217" s="33"/>
      <c r="H1217" s="33"/>
      <c r="I1217" s="76"/>
      <c r="J1217" s="76"/>
      <c r="K1217" s="76"/>
      <c r="L1217" s="76"/>
      <c r="M1217" s="77"/>
      <c r="N1217" s="59"/>
      <c r="O1217" s="59"/>
      <c r="P1217" s="59"/>
      <c r="Q1217" s="59"/>
      <c r="R1217" s="59"/>
      <c r="S1217" s="59"/>
      <c r="T1217" s="59"/>
      <c r="U1217" s="59"/>
      <c r="V1217" s="59"/>
      <c r="W1217" s="59"/>
      <c r="X1217" s="59"/>
      <c r="Y1217" s="59"/>
      <c r="Z1217" s="59"/>
      <c r="AA1217" s="59"/>
      <c r="AB1217" s="59"/>
      <c r="AC1217" s="59"/>
      <c r="AD1217" s="59"/>
      <c r="AE1217" s="59"/>
      <c r="AF1217" s="59"/>
      <c r="AG1217" s="59"/>
      <c r="AH1217" s="59"/>
      <c r="AI1217" s="59"/>
      <c r="AJ1217" s="59"/>
      <c r="AK1217" s="59"/>
      <c r="AL1217" s="59"/>
      <c r="AM1217" s="59"/>
      <c r="AN1217" s="59"/>
      <c r="AO1217" s="59"/>
      <c r="AP1217" s="59"/>
      <c r="AQ1217" s="59"/>
      <c r="AR1217" s="59"/>
      <c r="AS1217" s="59"/>
      <c r="AT1217" s="59"/>
      <c r="AU1217" s="59"/>
      <c r="AV1217" s="59"/>
      <c r="AW1217" s="59"/>
      <c r="AX1217" s="59"/>
      <c r="AY1217" s="59"/>
      <c r="AZ1217" s="59"/>
      <c r="BA1217" s="59"/>
      <c r="BB1217" s="59"/>
      <c r="BC1217" s="59"/>
      <c r="BD1217" s="59"/>
      <c r="BE1217" s="59"/>
      <c r="BF1217" s="59"/>
      <c r="BG1217" s="59"/>
      <c r="BH1217" s="59"/>
      <c r="BI1217" s="59"/>
      <c r="BJ1217" s="59"/>
      <c r="BK1217" s="59"/>
      <c r="BL1217" s="59"/>
      <c r="BM1217" s="59"/>
      <c r="BN1217" s="59"/>
      <c r="BO1217" s="59"/>
      <c r="BP1217" s="59"/>
      <c r="BQ1217" s="59"/>
      <c r="BR1217" s="59"/>
      <c r="BS1217" s="59"/>
      <c r="BT1217" s="59"/>
      <c r="BU1217" s="59"/>
      <c r="BV1217" s="59"/>
      <c r="BW1217" s="59"/>
      <c r="BX1217" s="59"/>
      <c r="BY1217" s="59"/>
      <c r="BZ1217" s="59"/>
      <c r="CA1217" s="59"/>
      <c r="CB1217" s="59"/>
      <c r="CC1217" s="59"/>
      <c r="CD1217" s="59"/>
      <c r="CE1217" s="59"/>
      <c r="CF1217" s="59"/>
      <c r="CG1217" s="59"/>
      <c r="CH1217" s="59"/>
      <c r="CI1217" s="59"/>
      <c r="CJ1217" s="59"/>
      <c r="CK1217" s="59"/>
      <c r="CL1217" s="59"/>
    </row>
    <row r="1218" spans="1:90" s="75" customFormat="1" x14ac:dyDescent="0.25">
      <c r="A1218" s="33"/>
      <c r="B1218" s="33"/>
      <c r="C1218" s="33"/>
      <c r="D1218" s="33"/>
      <c r="E1218" s="33"/>
      <c r="F1218" s="33"/>
      <c r="G1218" s="33"/>
      <c r="H1218" s="33"/>
      <c r="I1218" s="76"/>
      <c r="J1218" s="76"/>
      <c r="K1218" s="76"/>
      <c r="L1218" s="76"/>
      <c r="M1218" s="77"/>
      <c r="N1218" s="59"/>
      <c r="O1218" s="59"/>
      <c r="P1218" s="59"/>
      <c r="Q1218" s="59"/>
      <c r="R1218" s="59"/>
      <c r="S1218" s="59"/>
      <c r="T1218" s="59"/>
      <c r="U1218" s="59"/>
      <c r="V1218" s="59"/>
      <c r="W1218" s="59"/>
      <c r="X1218" s="59"/>
      <c r="Y1218" s="59"/>
      <c r="Z1218" s="59"/>
      <c r="AA1218" s="59"/>
      <c r="AB1218" s="59"/>
      <c r="AC1218" s="59"/>
      <c r="AD1218" s="59"/>
      <c r="AE1218" s="59"/>
      <c r="AF1218" s="59"/>
      <c r="AG1218" s="59"/>
      <c r="AH1218" s="59"/>
      <c r="AI1218" s="59"/>
      <c r="AJ1218" s="59"/>
      <c r="AK1218" s="59"/>
      <c r="AL1218" s="59"/>
      <c r="AM1218" s="59"/>
      <c r="AN1218" s="59"/>
      <c r="AO1218" s="59"/>
      <c r="AP1218" s="59"/>
      <c r="AQ1218" s="59"/>
      <c r="AR1218" s="59"/>
      <c r="AS1218" s="59"/>
      <c r="AT1218" s="59"/>
      <c r="AU1218" s="59"/>
      <c r="AV1218" s="59"/>
      <c r="AW1218" s="59"/>
      <c r="AX1218" s="59"/>
      <c r="AY1218" s="59"/>
      <c r="AZ1218" s="59"/>
      <c r="BA1218" s="59"/>
      <c r="BB1218" s="59"/>
      <c r="BC1218" s="59"/>
      <c r="BD1218" s="59"/>
      <c r="BE1218" s="59"/>
      <c r="BF1218" s="59"/>
      <c r="BG1218" s="59"/>
      <c r="BH1218" s="59"/>
      <c r="BI1218" s="59"/>
      <c r="BJ1218" s="59"/>
      <c r="BK1218" s="59"/>
      <c r="BL1218" s="59"/>
      <c r="BM1218" s="59"/>
      <c r="BN1218" s="59"/>
      <c r="BO1218" s="59"/>
      <c r="BP1218" s="59"/>
      <c r="BQ1218" s="59"/>
      <c r="BR1218" s="59"/>
      <c r="BS1218" s="59"/>
      <c r="BT1218" s="59"/>
      <c r="BU1218" s="59"/>
      <c r="BV1218" s="59"/>
      <c r="BW1218" s="59"/>
      <c r="BX1218" s="59"/>
      <c r="BY1218" s="59"/>
      <c r="BZ1218" s="59"/>
      <c r="CA1218" s="59"/>
      <c r="CB1218" s="59"/>
      <c r="CC1218" s="59"/>
      <c r="CD1218" s="59"/>
      <c r="CE1218" s="59"/>
      <c r="CF1218" s="59"/>
      <c r="CG1218" s="59"/>
      <c r="CH1218" s="59"/>
      <c r="CI1218" s="59"/>
      <c r="CJ1218" s="59"/>
      <c r="CK1218" s="59"/>
      <c r="CL1218" s="59"/>
    </row>
    <row r="1219" spans="1:90" s="75" customFormat="1" x14ac:dyDescent="0.25">
      <c r="A1219" s="33"/>
      <c r="B1219" s="33"/>
      <c r="C1219" s="33"/>
      <c r="D1219" s="33"/>
      <c r="E1219" s="33"/>
      <c r="F1219" s="33"/>
      <c r="G1219" s="33"/>
      <c r="H1219" s="33"/>
      <c r="I1219" s="76"/>
      <c r="J1219" s="76"/>
      <c r="K1219" s="76"/>
      <c r="L1219" s="76"/>
      <c r="M1219" s="77"/>
      <c r="N1219" s="59"/>
      <c r="O1219" s="59"/>
      <c r="P1219" s="59"/>
      <c r="Q1219" s="59"/>
      <c r="R1219" s="59"/>
      <c r="S1219" s="59"/>
      <c r="T1219" s="59"/>
      <c r="U1219" s="59"/>
      <c r="V1219" s="59"/>
      <c r="W1219" s="59"/>
      <c r="X1219" s="59"/>
      <c r="Y1219" s="59"/>
      <c r="Z1219" s="59"/>
      <c r="AA1219" s="59"/>
      <c r="AB1219" s="59"/>
      <c r="AC1219" s="59"/>
      <c r="AD1219" s="59"/>
      <c r="AE1219" s="59"/>
      <c r="AF1219" s="59"/>
      <c r="AG1219" s="59"/>
      <c r="AH1219" s="59"/>
      <c r="AI1219" s="59"/>
      <c r="AJ1219" s="59"/>
      <c r="AK1219" s="59"/>
      <c r="AL1219" s="59"/>
      <c r="AM1219" s="59"/>
      <c r="AN1219" s="59"/>
      <c r="AO1219" s="59"/>
      <c r="AP1219" s="59"/>
      <c r="AQ1219" s="59"/>
      <c r="AR1219" s="59"/>
      <c r="AS1219" s="59"/>
      <c r="AT1219" s="59"/>
      <c r="AU1219" s="59"/>
      <c r="AV1219" s="59"/>
      <c r="AW1219" s="59"/>
      <c r="AX1219" s="59"/>
      <c r="AY1219" s="59"/>
      <c r="AZ1219" s="59"/>
      <c r="BA1219" s="59"/>
      <c r="BB1219" s="59"/>
      <c r="BC1219" s="59"/>
      <c r="BD1219" s="59"/>
      <c r="BE1219" s="59"/>
      <c r="BF1219" s="59"/>
      <c r="BG1219" s="59"/>
      <c r="BH1219" s="59"/>
      <c r="BI1219" s="59"/>
      <c r="BJ1219" s="59"/>
      <c r="BK1219" s="59"/>
      <c r="BL1219" s="59"/>
      <c r="BM1219" s="59"/>
      <c r="BN1219" s="59"/>
      <c r="BO1219" s="59"/>
      <c r="BP1219" s="59"/>
      <c r="BQ1219" s="59"/>
      <c r="BR1219" s="59"/>
      <c r="BS1219" s="59"/>
      <c r="BT1219" s="59"/>
      <c r="BU1219" s="59"/>
      <c r="BV1219" s="59"/>
      <c r="BW1219" s="59"/>
      <c r="BX1219" s="59"/>
      <c r="BY1219" s="59"/>
      <c r="BZ1219" s="59"/>
      <c r="CA1219" s="59"/>
      <c r="CB1219" s="59"/>
      <c r="CC1219" s="59"/>
      <c r="CD1219" s="59"/>
      <c r="CE1219" s="59"/>
      <c r="CF1219" s="59"/>
      <c r="CG1219" s="59"/>
      <c r="CH1219" s="59"/>
      <c r="CI1219" s="59"/>
      <c r="CJ1219" s="59"/>
      <c r="CK1219" s="59"/>
      <c r="CL1219" s="59"/>
    </row>
    <row r="1220" spans="1:90" s="75" customFormat="1" x14ac:dyDescent="0.25">
      <c r="A1220" s="33"/>
      <c r="B1220" s="33"/>
      <c r="C1220" s="33"/>
      <c r="D1220" s="33"/>
      <c r="E1220" s="33"/>
      <c r="F1220" s="33"/>
      <c r="G1220" s="33"/>
      <c r="H1220" s="33"/>
      <c r="I1220" s="76"/>
      <c r="J1220" s="76"/>
      <c r="K1220" s="76"/>
      <c r="L1220" s="76"/>
      <c r="M1220" s="77"/>
      <c r="N1220" s="59"/>
      <c r="O1220" s="59"/>
      <c r="P1220" s="59"/>
      <c r="Q1220" s="59"/>
      <c r="R1220" s="59"/>
      <c r="S1220" s="59"/>
      <c r="T1220" s="59"/>
      <c r="U1220" s="59"/>
      <c r="V1220" s="59"/>
      <c r="W1220" s="59"/>
      <c r="X1220" s="59"/>
      <c r="Y1220" s="59"/>
      <c r="Z1220" s="59"/>
      <c r="AA1220" s="59"/>
      <c r="AB1220" s="59"/>
      <c r="AC1220" s="59"/>
      <c r="AD1220" s="59"/>
      <c r="AE1220" s="59"/>
      <c r="AF1220" s="59"/>
      <c r="AG1220" s="59"/>
      <c r="AH1220" s="59"/>
      <c r="AI1220" s="59"/>
      <c r="AJ1220" s="59"/>
      <c r="AK1220" s="59"/>
      <c r="AL1220" s="59"/>
      <c r="AM1220" s="59"/>
      <c r="AN1220" s="59"/>
      <c r="AO1220" s="59"/>
      <c r="AP1220" s="59"/>
      <c r="AQ1220" s="59"/>
      <c r="AR1220" s="59"/>
      <c r="AS1220" s="59"/>
      <c r="AT1220" s="59"/>
      <c r="AU1220" s="59"/>
      <c r="AV1220" s="59"/>
      <c r="AW1220" s="59"/>
      <c r="AX1220" s="59"/>
      <c r="AY1220" s="59"/>
      <c r="AZ1220" s="59"/>
      <c r="BA1220" s="59"/>
      <c r="BB1220" s="59"/>
      <c r="BC1220" s="59"/>
      <c r="BD1220" s="59"/>
      <c r="BE1220" s="59"/>
      <c r="BF1220" s="59"/>
      <c r="BG1220" s="59"/>
      <c r="BH1220" s="59"/>
      <c r="BI1220" s="59"/>
      <c r="BJ1220" s="59"/>
      <c r="BK1220" s="59"/>
      <c r="BL1220" s="59"/>
      <c r="BM1220" s="59"/>
      <c r="BN1220" s="59"/>
      <c r="BO1220" s="59"/>
      <c r="BP1220" s="59"/>
      <c r="BQ1220" s="59"/>
      <c r="BR1220" s="59"/>
      <c r="BS1220" s="59"/>
      <c r="BT1220" s="59"/>
      <c r="BU1220" s="59"/>
      <c r="BV1220" s="59"/>
      <c r="BW1220" s="59"/>
      <c r="BX1220" s="59"/>
      <c r="BY1220" s="59"/>
      <c r="BZ1220" s="59"/>
      <c r="CA1220" s="59"/>
      <c r="CB1220" s="59"/>
      <c r="CC1220" s="59"/>
      <c r="CD1220" s="59"/>
      <c r="CE1220" s="59"/>
      <c r="CF1220" s="59"/>
      <c r="CG1220" s="59"/>
      <c r="CH1220" s="59"/>
      <c r="CI1220" s="59"/>
      <c r="CJ1220" s="59"/>
      <c r="CK1220" s="59"/>
      <c r="CL1220" s="59"/>
    </row>
    <row r="1221" spans="1:90" s="75" customFormat="1" x14ac:dyDescent="0.25">
      <c r="A1221" s="33"/>
      <c r="B1221" s="4"/>
      <c r="C1221" s="4"/>
      <c r="D1221" s="4"/>
      <c r="E1221" s="4"/>
      <c r="F1221" s="4"/>
      <c r="G1221" s="4"/>
      <c r="H1221" s="4"/>
      <c r="I1221" s="76"/>
      <c r="J1221" s="76"/>
      <c r="K1221" s="76"/>
      <c r="L1221" s="76"/>
      <c r="M1221" s="77"/>
      <c r="N1221" s="59"/>
      <c r="O1221" s="59"/>
      <c r="P1221" s="59"/>
      <c r="Q1221" s="59"/>
      <c r="R1221" s="59"/>
      <c r="S1221" s="59"/>
      <c r="T1221" s="59"/>
      <c r="U1221" s="59"/>
      <c r="V1221" s="59"/>
      <c r="W1221" s="59"/>
      <c r="X1221" s="59"/>
      <c r="Y1221" s="59"/>
      <c r="Z1221" s="59"/>
      <c r="AA1221" s="59"/>
      <c r="AB1221" s="59"/>
      <c r="AC1221" s="59"/>
      <c r="AD1221" s="59"/>
      <c r="AE1221" s="59"/>
      <c r="AF1221" s="59"/>
      <c r="AG1221" s="59"/>
      <c r="AH1221" s="59"/>
      <c r="AI1221" s="59"/>
      <c r="AJ1221" s="59"/>
      <c r="AK1221" s="59"/>
      <c r="AL1221" s="59"/>
      <c r="AM1221" s="59"/>
      <c r="AN1221" s="59"/>
      <c r="AO1221" s="59"/>
      <c r="AP1221" s="59"/>
      <c r="AQ1221" s="59"/>
      <c r="AR1221" s="59"/>
      <c r="AS1221" s="59"/>
      <c r="AT1221" s="59"/>
      <c r="AU1221" s="59"/>
      <c r="AV1221" s="59"/>
      <c r="AW1221" s="59"/>
      <c r="AX1221" s="59"/>
      <c r="AY1221" s="59"/>
      <c r="AZ1221" s="59"/>
      <c r="BA1221" s="59"/>
      <c r="BB1221" s="59"/>
      <c r="BC1221" s="59"/>
      <c r="BD1221" s="59"/>
      <c r="BE1221" s="59"/>
      <c r="BF1221" s="59"/>
      <c r="BG1221" s="59"/>
      <c r="BH1221" s="59"/>
      <c r="BI1221" s="59"/>
      <c r="BJ1221" s="59"/>
      <c r="BK1221" s="59"/>
      <c r="BL1221" s="59"/>
      <c r="BM1221" s="59"/>
      <c r="BN1221" s="59"/>
      <c r="BO1221" s="59"/>
      <c r="BP1221" s="59"/>
      <c r="BQ1221" s="59"/>
      <c r="BR1221" s="59"/>
      <c r="BS1221" s="59"/>
      <c r="BT1221" s="59"/>
      <c r="BU1221" s="59"/>
      <c r="BV1221" s="59"/>
      <c r="BW1221" s="59"/>
      <c r="BX1221" s="59"/>
      <c r="BY1221" s="59"/>
      <c r="BZ1221" s="59"/>
      <c r="CA1221" s="59"/>
      <c r="CB1221" s="59"/>
      <c r="CC1221" s="59"/>
      <c r="CD1221" s="59"/>
      <c r="CE1221" s="59"/>
      <c r="CF1221" s="59"/>
      <c r="CG1221" s="59"/>
      <c r="CH1221" s="59"/>
      <c r="CI1221" s="59"/>
      <c r="CJ1221" s="59"/>
      <c r="CK1221" s="59"/>
      <c r="CL1221" s="59"/>
    </row>
    <row r="1222" spans="1:90" s="75" customFormat="1" x14ac:dyDescent="0.25">
      <c r="A1222" s="33"/>
      <c r="B1222" s="33"/>
      <c r="C1222" s="33"/>
      <c r="D1222" s="33"/>
      <c r="E1222" s="33"/>
      <c r="F1222" s="33"/>
      <c r="G1222" s="33"/>
      <c r="H1222" s="33"/>
      <c r="I1222" s="76"/>
      <c r="J1222" s="76"/>
      <c r="K1222" s="76"/>
      <c r="L1222" s="76"/>
      <c r="M1222" s="77"/>
      <c r="N1222" s="59"/>
      <c r="O1222" s="59"/>
      <c r="P1222" s="59"/>
      <c r="Q1222" s="59"/>
      <c r="R1222" s="59"/>
      <c r="S1222" s="59"/>
      <c r="T1222" s="59"/>
      <c r="U1222" s="59"/>
      <c r="V1222" s="59"/>
      <c r="W1222" s="59"/>
      <c r="X1222" s="59"/>
      <c r="Y1222" s="59"/>
      <c r="Z1222" s="59"/>
      <c r="AA1222" s="59"/>
      <c r="AB1222" s="59"/>
      <c r="AC1222" s="59"/>
      <c r="AD1222" s="59"/>
      <c r="AE1222" s="59"/>
      <c r="AF1222" s="59"/>
      <c r="AG1222" s="59"/>
      <c r="AH1222" s="59"/>
      <c r="AI1222" s="59"/>
      <c r="AJ1222" s="59"/>
      <c r="AK1222" s="59"/>
      <c r="AL1222" s="59"/>
      <c r="AM1222" s="59"/>
      <c r="AN1222" s="59"/>
      <c r="AO1222" s="59"/>
      <c r="AP1222" s="59"/>
      <c r="AQ1222" s="59"/>
      <c r="AR1222" s="59"/>
      <c r="AS1222" s="59"/>
      <c r="AT1222" s="59"/>
      <c r="AU1222" s="59"/>
      <c r="AV1222" s="59"/>
      <c r="AW1222" s="59"/>
      <c r="AX1222" s="59"/>
      <c r="AY1222" s="59"/>
      <c r="AZ1222" s="59"/>
      <c r="BA1222" s="59"/>
      <c r="BB1222" s="59"/>
      <c r="BC1222" s="59"/>
      <c r="BD1222" s="59"/>
      <c r="BE1222" s="59"/>
      <c r="BF1222" s="59"/>
      <c r="BG1222" s="59"/>
      <c r="BH1222" s="59"/>
      <c r="BI1222" s="59"/>
      <c r="BJ1222" s="59"/>
      <c r="BK1222" s="59"/>
      <c r="BL1222" s="59"/>
      <c r="BM1222" s="59"/>
      <c r="BN1222" s="59"/>
      <c r="BO1222" s="59"/>
      <c r="BP1222" s="59"/>
      <c r="BQ1222" s="59"/>
      <c r="BR1222" s="59"/>
      <c r="BS1222" s="59"/>
      <c r="BT1222" s="59"/>
      <c r="BU1222" s="59"/>
      <c r="BV1222" s="59"/>
      <c r="BW1222" s="59"/>
      <c r="BX1222" s="59"/>
      <c r="BY1222" s="59"/>
      <c r="BZ1222" s="59"/>
      <c r="CA1222" s="59"/>
      <c r="CB1222" s="59"/>
      <c r="CC1222" s="59"/>
      <c r="CD1222" s="59"/>
      <c r="CE1222" s="59"/>
      <c r="CF1222" s="59"/>
      <c r="CG1222" s="59"/>
      <c r="CH1222" s="59"/>
      <c r="CI1222" s="59"/>
      <c r="CJ1222" s="59"/>
      <c r="CK1222" s="59"/>
      <c r="CL1222" s="59"/>
    </row>
    <row r="1223" spans="1:90" s="75" customFormat="1" x14ac:dyDescent="0.25">
      <c r="A1223" s="33"/>
      <c r="B1223" s="33"/>
      <c r="C1223" s="33"/>
      <c r="D1223" s="33"/>
      <c r="E1223" s="33"/>
      <c r="F1223" s="33"/>
      <c r="G1223" s="33"/>
      <c r="H1223" s="33"/>
      <c r="I1223" s="76"/>
      <c r="J1223" s="76"/>
      <c r="K1223" s="76"/>
      <c r="L1223" s="76"/>
      <c r="M1223" s="77"/>
      <c r="N1223" s="59"/>
      <c r="O1223" s="59"/>
      <c r="P1223" s="59"/>
      <c r="Q1223" s="59"/>
      <c r="R1223" s="59"/>
      <c r="S1223" s="59"/>
      <c r="T1223" s="59"/>
      <c r="U1223" s="59"/>
      <c r="V1223" s="59"/>
      <c r="W1223" s="59"/>
      <c r="X1223" s="59"/>
      <c r="Y1223" s="59"/>
      <c r="Z1223" s="59"/>
      <c r="AA1223" s="59"/>
      <c r="AB1223" s="59"/>
      <c r="AC1223" s="59"/>
      <c r="AD1223" s="59"/>
      <c r="AE1223" s="59"/>
      <c r="AF1223" s="59"/>
      <c r="AG1223" s="59"/>
      <c r="AH1223" s="59"/>
      <c r="AI1223" s="59"/>
      <c r="AJ1223" s="59"/>
      <c r="AK1223" s="59"/>
      <c r="AL1223" s="59"/>
      <c r="AM1223" s="59"/>
      <c r="AN1223" s="59"/>
      <c r="AO1223" s="59"/>
      <c r="AP1223" s="59"/>
      <c r="AQ1223" s="59"/>
      <c r="AR1223" s="59"/>
      <c r="AS1223" s="59"/>
      <c r="AT1223" s="59"/>
      <c r="AU1223" s="59"/>
      <c r="AV1223" s="59"/>
      <c r="AW1223" s="59"/>
      <c r="AX1223" s="59"/>
      <c r="AY1223" s="59"/>
      <c r="AZ1223" s="59"/>
      <c r="BA1223" s="59"/>
      <c r="BB1223" s="59"/>
      <c r="BC1223" s="59"/>
      <c r="BD1223" s="59"/>
      <c r="BE1223" s="59"/>
      <c r="BF1223" s="59"/>
      <c r="BG1223" s="59"/>
      <c r="BH1223" s="59"/>
      <c r="BI1223" s="59"/>
      <c r="BJ1223" s="59"/>
      <c r="BK1223" s="59"/>
      <c r="BL1223" s="59"/>
      <c r="BM1223" s="59"/>
      <c r="BN1223" s="59"/>
      <c r="BO1223" s="59"/>
      <c r="BP1223" s="59"/>
      <c r="BQ1223" s="59"/>
      <c r="BR1223" s="59"/>
      <c r="BS1223" s="59"/>
      <c r="BT1223" s="59"/>
      <c r="BU1223" s="59"/>
      <c r="BV1223" s="59"/>
      <c r="BW1223" s="59"/>
      <c r="BX1223" s="59"/>
      <c r="BY1223" s="59"/>
      <c r="BZ1223" s="59"/>
      <c r="CA1223" s="59"/>
      <c r="CB1223" s="59"/>
      <c r="CC1223" s="59"/>
      <c r="CD1223" s="59"/>
      <c r="CE1223" s="59"/>
      <c r="CF1223" s="59"/>
      <c r="CG1223" s="59"/>
      <c r="CH1223" s="59"/>
      <c r="CI1223" s="59"/>
      <c r="CJ1223" s="59"/>
      <c r="CK1223" s="59"/>
      <c r="CL1223" s="59"/>
    </row>
    <row r="1224" spans="1:90" s="75" customFormat="1" x14ac:dyDescent="0.25">
      <c r="A1224" s="33"/>
      <c r="B1224" s="33"/>
      <c r="C1224" s="33"/>
      <c r="D1224" s="33"/>
      <c r="E1224" s="33"/>
      <c r="F1224" s="33"/>
      <c r="G1224" s="33"/>
      <c r="H1224" s="33"/>
      <c r="I1224" s="76"/>
      <c r="J1224" s="76"/>
      <c r="K1224" s="76"/>
      <c r="L1224" s="76"/>
      <c r="M1224" s="77"/>
      <c r="N1224" s="59"/>
      <c r="O1224" s="59"/>
      <c r="P1224" s="59"/>
      <c r="Q1224" s="59"/>
      <c r="R1224" s="59"/>
      <c r="S1224" s="59"/>
      <c r="T1224" s="59"/>
      <c r="U1224" s="59"/>
      <c r="V1224" s="59"/>
      <c r="W1224" s="59"/>
      <c r="X1224" s="59"/>
      <c r="Y1224" s="59"/>
      <c r="Z1224" s="59"/>
      <c r="AA1224" s="59"/>
      <c r="AB1224" s="59"/>
      <c r="AC1224" s="59"/>
      <c r="AD1224" s="59"/>
      <c r="AE1224" s="59"/>
      <c r="AF1224" s="59"/>
      <c r="AG1224" s="59"/>
      <c r="AH1224" s="59"/>
      <c r="AI1224" s="59"/>
      <c r="AJ1224" s="59"/>
      <c r="AK1224" s="59"/>
      <c r="AL1224" s="59"/>
      <c r="AM1224" s="59"/>
      <c r="AN1224" s="59"/>
      <c r="AO1224" s="59"/>
      <c r="AP1224" s="59"/>
      <c r="AQ1224" s="59"/>
      <c r="AR1224" s="59"/>
      <c r="AS1224" s="59"/>
      <c r="AT1224" s="59"/>
      <c r="AU1224" s="59"/>
      <c r="AV1224" s="59"/>
      <c r="AW1224" s="59"/>
      <c r="AX1224" s="59"/>
      <c r="AY1224" s="59"/>
      <c r="AZ1224" s="59"/>
      <c r="BA1224" s="59"/>
      <c r="BB1224" s="59"/>
      <c r="BC1224" s="59"/>
      <c r="BD1224" s="59"/>
      <c r="BE1224" s="59"/>
      <c r="BF1224" s="59"/>
      <c r="BG1224" s="59"/>
      <c r="BH1224" s="59"/>
      <c r="BI1224" s="59"/>
      <c r="BJ1224" s="59"/>
      <c r="BK1224" s="59"/>
      <c r="BL1224" s="59"/>
      <c r="BM1224" s="59"/>
      <c r="BN1224" s="59"/>
      <c r="BO1224" s="59"/>
      <c r="BP1224" s="59"/>
      <c r="BQ1224" s="59"/>
      <c r="BR1224" s="59"/>
      <c r="BS1224" s="59"/>
      <c r="BT1224" s="59"/>
      <c r="BU1224" s="59"/>
      <c r="BV1224" s="59"/>
      <c r="BW1224" s="59"/>
      <c r="BX1224" s="59"/>
      <c r="BY1224" s="59"/>
      <c r="BZ1224" s="59"/>
      <c r="CA1224" s="59"/>
      <c r="CB1224" s="59"/>
      <c r="CC1224" s="59"/>
      <c r="CD1224" s="59"/>
      <c r="CE1224" s="59"/>
      <c r="CF1224" s="59"/>
      <c r="CG1224" s="59"/>
      <c r="CH1224" s="59"/>
      <c r="CI1224" s="59"/>
      <c r="CJ1224" s="59"/>
      <c r="CK1224" s="59"/>
      <c r="CL1224" s="59"/>
    </row>
    <row r="1225" spans="1:90" s="75" customFormat="1" x14ac:dyDescent="0.25">
      <c r="A1225" s="33"/>
      <c r="B1225" s="33"/>
      <c r="C1225" s="33"/>
      <c r="D1225" s="33"/>
      <c r="E1225" s="33"/>
      <c r="F1225" s="33"/>
      <c r="G1225" s="33"/>
      <c r="H1225" s="33"/>
      <c r="I1225" s="76"/>
      <c r="J1225" s="76"/>
      <c r="K1225" s="76"/>
      <c r="L1225" s="76"/>
      <c r="M1225" s="77"/>
      <c r="N1225" s="59"/>
      <c r="O1225" s="59"/>
      <c r="P1225" s="59"/>
      <c r="Q1225" s="59"/>
      <c r="R1225" s="59"/>
      <c r="S1225" s="59"/>
      <c r="T1225" s="59"/>
      <c r="U1225" s="59"/>
      <c r="V1225" s="59"/>
      <c r="W1225" s="59"/>
      <c r="X1225" s="59"/>
      <c r="Y1225" s="59"/>
      <c r="Z1225" s="59"/>
      <c r="AA1225" s="59"/>
      <c r="AB1225" s="59"/>
      <c r="AC1225" s="59"/>
      <c r="AD1225" s="59"/>
      <c r="AE1225" s="59"/>
      <c r="AF1225" s="59"/>
      <c r="AG1225" s="59"/>
      <c r="AH1225" s="59"/>
      <c r="AI1225" s="59"/>
      <c r="AJ1225" s="59"/>
      <c r="AK1225" s="59"/>
      <c r="AL1225" s="59"/>
      <c r="AM1225" s="59"/>
      <c r="AN1225" s="59"/>
      <c r="AO1225" s="59"/>
      <c r="AP1225" s="59"/>
      <c r="AQ1225" s="59"/>
      <c r="AR1225" s="59"/>
      <c r="AS1225" s="59"/>
      <c r="AT1225" s="59"/>
      <c r="AU1225" s="59"/>
      <c r="AV1225" s="59"/>
      <c r="AW1225" s="59"/>
      <c r="AX1225" s="59"/>
      <c r="AY1225" s="59"/>
      <c r="AZ1225" s="59"/>
      <c r="BA1225" s="59"/>
      <c r="BB1225" s="59"/>
      <c r="BC1225" s="59"/>
      <c r="BD1225" s="59"/>
      <c r="BE1225" s="59"/>
      <c r="BF1225" s="59"/>
      <c r="BG1225" s="59"/>
      <c r="BH1225" s="59"/>
      <c r="BI1225" s="59"/>
      <c r="BJ1225" s="59"/>
      <c r="BK1225" s="59"/>
      <c r="BL1225" s="59"/>
      <c r="BM1225" s="59"/>
      <c r="BN1225" s="59"/>
      <c r="BO1225" s="59"/>
      <c r="BP1225" s="59"/>
      <c r="BQ1225" s="59"/>
      <c r="BR1225" s="59"/>
      <c r="BS1225" s="59"/>
      <c r="BT1225" s="59"/>
      <c r="BU1225" s="59"/>
      <c r="BV1225" s="59"/>
      <c r="BW1225" s="59"/>
      <c r="BX1225" s="59"/>
      <c r="BY1225" s="59"/>
      <c r="BZ1225" s="59"/>
      <c r="CA1225" s="59"/>
      <c r="CB1225" s="59"/>
      <c r="CC1225" s="59"/>
      <c r="CD1225" s="59"/>
      <c r="CE1225" s="59"/>
      <c r="CF1225" s="59"/>
      <c r="CG1225" s="59"/>
      <c r="CH1225" s="59"/>
      <c r="CI1225" s="59"/>
      <c r="CJ1225" s="59"/>
      <c r="CK1225" s="59"/>
      <c r="CL1225" s="59"/>
    </row>
    <row r="1226" spans="1:90" s="75" customFormat="1" x14ac:dyDescent="0.25">
      <c r="A1226" s="4"/>
      <c r="B1226" s="33"/>
      <c r="C1226" s="33"/>
      <c r="D1226" s="33"/>
      <c r="E1226" s="33"/>
      <c r="F1226" s="33"/>
      <c r="G1226" s="33"/>
      <c r="H1226" s="33"/>
      <c r="I1226" s="76"/>
      <c r="J1226" s="76"/>
      <c r="K1226" s="76"/>
      <c r="L1226" s="76"/>
      <c r="M1226" s="77"/>
      <c r="N1226" s="59"/>
      <c r="O1226" s="59"/>
      <c r="P1226" s="59"/>
      <c r="Q1226" s="59"/>
      <c r="R1226" s="59"/>
      <c r="S1226" s="59"/>
      <c r="T1226" s="59"/>
      <c r="U1226" s="59"/>
      <c r="V1226" s="59"/>
      <c r="W1226" s="59"/>
      <c r="X1226" s="59"/>
      <c r="Y1226" s="59"/>
      <c r="Z1226" s="59"/>
      <c r="AA1226" s="59"/>
      <c r="AB1226" s="59"/>
      <c r="AC1226" s="59"/>
      <c r="AD1226" s="59"/>
      <c r="AE1226" s="59"/>
      <c r="AF1226" s="59"/>
      <c r="AG1226" s="59"/>
      <c r="AH1226" s="59"/>
      <c r="AI1226" s="59"/>
      <c r="AJ1226" s="59"/>
      <c r="AK1226" s="59"/>
      <c r="AL1226" s="59"/>
      <c r="AM1226" s="59"/>
      <c r="AN1226" s="59"/>
      <c r="AO1226" s="59"/>
      <c r="AP1226" s="59"/>
      <c r="AQ1226" s="59"/>
      <c r="AR1226" s="59"/>
      <c r="AS1226" s="59"/>
      <c r="AT1226" s="59"/>
      <c r="AU1226" s="59"/>
      <c r="AV1226" s="59"/>
      <c r="AW1226" s="59"/>
      <c r="AX1226" s="59"/>
      <c r="AY1226" s="59"/>
      <c r="AZ1226" s="59"/>
      <c r="BA1226" s="59"/>
      <c r="BB1226" s="59"/>
      <c r="BC1226" s="59"/>
      <c r="BD1226" s="59"/>
      <c r="BE1226" s="59"/>
      <c r="BF1226" s="59"/>
      <c r="BG1226" s="59"/>
      <c r="BH1226" s="59"/>
      <c r="BI1226" s="59"/>
      <c r="BJ1226" s="59"/>
      <c r="BK1226" s="59"/>
      <c r="BL1226" s="59"/>
      <c r="BM1226" s="59"/>
      <c r="BN1226" s="59"/>
      <c r="BO1226" s="59"/>
      <c r="BP1226" s="59"/>
      <c r="BQ1226" s="59"/>
      <c r="BR1226" s="59"/>
      <c r="BS1226" s="59"/>
      <c r="BT1226" s="59"/>
      <c r="BU1226" s="59"/>
      <c r="BV1226" s="59"/>
      <c r="BW1226" s="59"/>
      <c r="BX1226" s="59"/>
      <c r="BY1226" s="59"/>
      <c r="BZ1226" s="59"/>
      <c r="CA1226" s="59"/>
      <c r="CB1226" s="59"/>
      <c r="CC1226" s="59"/>
      <c r="CD1226" s="59"/>
      <c r="CE1226" s="59"/>
      <c r="CF1226" s="59"/>
      <c r="CG1226" s="59"/>
      <c r="CH1226" s="59"/>
      <c r="CI1226" s="59"/>
      <c r="CJ1226" s="59"/>
      <c r="CK1226" s="59"/>
      <c r="CL1226" s="59"/>
    </row>
    <row r="1227" spans="1:90" s="75" customFormat="1" x14ac:dyDescent="0.25">
      <c r="A1227" s="33"/>
      <c r="B1227" s="33"/>
      <c r="C1227" s="33"/>
      <c r="D1227" s="33"/>
      <c r="E1227" s="33"/>
      <c r="F1227" s="33"/>
      <c r="G1227" s="33"/>
      <c r="H1227" s="33"/>
      <c r="I1227" s="76"/>
      <c r="J1227" s="76"/>
      <c r="K1227" s="76"/>
      <c r="L1227" s="76"/>
      <c r="M1227" s="77"/>
      <c r="N1227" s="59"/>
      <c r="O1227" s="59"/>
      <c r="P1227" s="59"/>
      <c r="Q1227" s="59"/>
      <c r="R1227" s="59"/>
      <c r="S1227" s="59"/>
      <c r="T1227" s="59"/>
      <c r="U1227" s="59"/>
      <c r="V1227" s="59"/>
      <c r="W1227" s="59"/>
      <c r="X1227" s="59"/>
      <c r="Y1227" s="59"/>
      <c r="Z1227" s="59"/>
      <c r="AA1227" s="59"/>
      <c r="AB1227" s="59"/>
      <c r="AC1227" s="59"/>
      <c r="AD1227" s="59"/>
      <c r="AE1227" s="59"/>
      <c r="AF1227" s="59"/>
      <c r="AG1227" s="59"/>
      <c r="AH1227" s="59"/>
      <c r="AI1227" s="59"/>
      <c r="AJ1227" s="59"/>
      <c r="AK1227" s="59"/>
      <c r="AL1227" s="59"/>
      <c r="AM1227" s="59"/>
      <c r="AN1227" s="59"/>
      <c r="AO1227" s="59"/>
      <c r="AP1227" s="59"/>
      <c r="AQ1227" s="59"/>
      <c r="AR1227" s="59"/>
      <c r="AS1227" s="59"/>
      <c r="AT1227" s="59"/>
      <c r="AU1227" s="59"/>
      <c r="AV1227" s="59"/>
      <c r="AW1227" s="59"/>
      <c r="AX1227" s="59"/>
      <c r="AY1227" s="59"/>
      <c r="AZ1227" s="59"/>
      <c r="BA1227" s="59"/>
      <c r="BB1227" s="59"/>
      <c r="BC1227" s="59"/>
      <c r="BD1227" s="59"/>
      <c r="BE1227" s="59"/>
      <c r="BF1227" s="59"/>
      <c r="BG1227" s="59"/>
      <c r="BH1227" s="59"/>
      <c r="BI1227" s="59"/>
      <c r="BJ1227" s="59"/>
      <c r="BK1227" s="59"/>
      <c r="BL1227" s="59"/>
      <c r="BM1227" s="59"/>
      <c r="BN1227" s="59"/>
      <c r="BO1227" s="59"/>
      <c r="BP1227" s="59"/>
      <c r="BQ1227" s="59"/>
      <c r="BR1227" s="59"/>
      <c r="BS1227" s="59"/>
      <c r="BT1227" s="59"/>
      <c r="BU1227" s="59"/>
      <c r="BV1227" s="59"/>
      <c r="BW1227" s="59"/>
      <c r="BX1227" s="59"/>
      <c r="BY1227" s="59"/>
      <c r="BZ1227" s="59"/>
      <c r="CA1227" s="59"/>
      <c r="CB1227" s="59"/>
      <c r="CC1227" s="59"/>
      <c r="CD1227" s="59"/>
      <c r="CE1227" s="59"/>
      <c r="CF1227" s="59"/>
      <c r="CG1227" s="59"/>
      <c r="CH1227" s="59"/>
      <c r="CI1227" s="59"/>
      <c r="CJ1227" s="59"/>
      <c r="CK1227" s="59"/>
      <c r="CL1227" s="59"/>
    </row>
    <row r="1228" spans="1:90" s="75" customFormat="1" x14ac:dyDescent="0.25">
      <c r="A1228" s="33"/>
      <c r="B1228" s="33"/>
      <c r="C1228" s="33"/>
      <c r="D1228" s="33"/>
      <c r="E1228" s="33"/>
      <c r="F1228" s="33"/>
      <c r="G1228" s="33"/>
      <c r="H1228" s="33"/>
      <c r="I1228" s="76"/>
      <c r="J1228" s="76"/>
      <c r="K1228" s="76"/>
      <c r="L1228" s="76"/>
      <c r="M1228" s="77"/>
      <c r="N1228" s="59"/>
      <c r="O1228" s="59"/>
      <c r="P1228" s="59"/>
      <c r="Q1228" s="59"/>
      <c r="R1228" s="59"/>
      <c r="S1228" s="59"/>
      <c r="T1228" s="59"/>
      <c r="U1228" s="59"/>
      <c r="V1228" s="59"/>
      <c r="W1228" s="59"/>
      <c r="X1228" s="59"/>
      <c r="Y1228" s="59"/>
      <c r="Z1228" s="59"/>
      <c r="AA1228" s="59"/>
      <c r="AB1228" s="59"/>
      <c r="AC1228" s="59"/>
      <c r="AD1228" s="59"/>
      <c r="AE1228" s="59"/>
      <c r="AF1228" s="59"/>
      <c r="AG1228" s="59"/>
      <c r="AH1228" s="59"/>
      <c r="AI1228" s="59"/>
      <c r="AJ1228" s="59"/>
      <c r="AK1228" s="59"/>
      <c r="AL1228" s="59"/>
      <c r="AM1228" s="59"/>
      <c r="AN1228" s="59"/>
      <c r="AO1228" s="59"/>
      <c r="AP1228" s="59"/>
      <c r="AQ1228" s="59"/>
      <c r="AR1228" s="59"/>
      <c r="AS1228" s="59"/>
      <c r="AT1228" s="59"/>
      <c r="AU1228" s="59"/>
      <c r="AV1228" s="59"/>
      <c r="AW1228" s="59"/>
      <c r="AX1228" s="59"/>
      <c r="AY1228" s="59"/>
      <c r="AZ1228" s="59"/>
      <c r="BA1228" s="59"/>
      <c r="BB1228" s="59"/>
      <c r="BC1228" s="59"/>
      <c r="BD1228" s="59"/>
      <c r="BE1228" s="59"/>
      <c r="BF1228" s="59"/>
      <c r="BG1228" s="59"/>
      <c r="BH1228" s="59"/>
      <c r="BI1228" s="59"/>
      <c r="BJ1228" s="59"/>
      <c r="BK1228" s="59"/>
      <c r="BL1228" s="59"/>
      <c r="BM1228" s="59"/>
      <c r="BN1228" s="59"/>
      <c r="BO1228" s="59"/>
      <c r="BP1228" s="59"/>
      <c r="BQ1228" s="59"/>
      <c r="BR1228" s="59"/>
      <c r="BS1228" s="59"/>
      <c r="BT1228" s="59"/>
      <c r="BU1228" s="59"/>
      <c r="BV1228" s="59"/>
      <c r="BW1228" s="59"/>
      <c r="BX1228" s="59"/>
      <c r="BY1228" s="59"/>
      <c r="BZ1228" s="59"/>
      <c r="CA1228" s="59"/>
      <c r="CB1228" s="59"/>
      <c r="CC1228" s="59"/>
      <c r="CD1228" s="59"/>
      <c r="CE1228" s="59"/>
      <c r="CF1228" s="59"/>
      <c r="CG1228" s="59"/>
      <c r="CH1228" s="59"/>
      <c r="CI1228" s="59"/>
      <c r="CJ1228" s="59"/>
      <c r="CK1228" s="59"/>
      <c r="CL1228" s="59"/>
    </row>
    <row r="1229" spans="1:90" s="75" customFormat="1" x14ac:dyDescent="0.25">
      <c r="A1229" s="33"/>
      <c r="B1229" s="33"/>
      <c r="C1229" s="33"/>
      <c r="D1229" s="33"/>
      <c r="E1229" s="33"/>
      <c r="F1229" s="33"/>
      <c r="G1229" s="33"/>
      <c r="H1229" s="33"/>
      <c r="I1229" s="76"/>
      <c r="J1229" s="76"/>
      <c r="K1229" s="76"/>
      <c r="L1229" s="76"/>
      <c r="M1229" s="77"/>
      <c r="N1229" s="59"/>
      <c r="O1229" s="59"/>
      <c r="P1229" s="59"/>
      <c r="Q1229" s="59"/>
      <c r="R1229" s="59"/>
      <c r="S1229" s="59"/>
      <c r="T1229" s="59"/>
      <c r="U1229" s="59"/>
      <c r="V1229" s="59"/>
      <c r="W1229" s="59"/>
      <c r="X1229" s="59"/>
      <c r="Y1229" s="59"/>
      <c r="Z1229" s="59"/>
      <c r="AA1229" s="59"/>
      <c r="AB1229" s="59"/>
      <c r="AC1229" s="59"/>
      <c r="AD1229" s="59"/>
      <c r="AE1229" s="59"/>
      <c r="AF1229" s="59"/>
      <c r="AG1229" s="59"/>
      <c r="AH1229" s="59"/>
      <c r="AI1229" s="59"/>
      <c r="AJ1229" s="59"/>
      <c r="AK1229" s="59"/>
      <c r="AL1229" s="59"/>
      <c r="AM1229" s="59"/>
      <c r="AN1229" s="59"/>
      <c r="AO1229" s="59"/>
      <c r="AP1229" s="59"/>
      <c r="AQ1229" s="59"/>
      <c r="AR1229" s="59"/>
      <c r="AS1229" s="59"/>
      <c r="AT1229" s="59"/>
      <c r="AU1229" s="59"/>
      <c r="AV1229" s="59"/>
      <c r="AW1229" s="59"/>
      <c r="AX1229" s="59"/>
      <c r="AY1229" s="59"/>
      <c r="AZ1229" s="59"/>
      <c r="BA1229" s="59"/>
      <c r="BB1229" s="59"/>
      <c r="BC1229" s="59"/>
      <c r="BD1229" s="59"/>
      <c r="BE1229" s="59"/>
      <c r="BF1229" s="59"/>
      <c r="BG1229" s="59"/>
      <c r="BH1229" s="59"/>
      <c r="BI1229" s="59"/>
      <c r="BJ1229" s="59"/>
      <c r="BK1229" s="59"/>
      <c r="BL1229" s="59"/>
      <c r="BM1229" s="59"/>
      <c r="BN1229" s="59"/>
      <c r="BO1229" s="59"/>
      <c r="BP1229" s="59"/>
      <c r="BQ1229" s="59"/>
      <c r="BR1229" s="59"/>
      <c r="BS1229" s="59"/>
      <c r="BT1229" s="59"/>
      <c r="BU1229" s="59"/>
      <c r="BV1229" s="59"/>
      <c r="BW1229" s="59"/>
      <c r="BX1229" s="59"/>
      <c r="BY1229" s="59"/>
      <c r="BZ1229" s="59"/>
      <c r="CA1229" s="59"/>
      <c r="CB1229" s="59"/>
      <c r="CC1229" s="59"/>
      <c r="CD1229" s="59"/>
      <c r="CE1229" s="59"/>
      <c r="CF1229" s="59"/>
      <c r="CG1229" s="59"/>
      <c r="CH1229" s="59"/>
      <c r="CI1229" s="59"/>
      <c r="CJ1229" s="59"/>
      <c r="CK1229" s="59"/>
      <c r="CL1229" s="59"/>
    </row>
    <row r="1230" spans="1:90" x14ac:dyDescent="0.25">
      <c r="A1230" s="33"/>
    </row>
    <row r="1231" spans="1:90" x14ac:dyDescent="0.25">
      <c r="A1231" s="33"/>
    </row>
    <row r="1232" spans="1:90" x14ac:dyDescent="0.25">
      <c r="A1232" s="33"/>
    </row>
    <row r="1233" spans="1:1" x14ac:dyDescent="0.25">
      <c r="A1233" s="33"/>
    </row>
    <row r="1234" spans="1:1" x14ac:dyDescent="0.25">
      <c r="A1234" s="33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.23622047244094491" right="0.23622047244094491" top="0.74803149606299213" bottom="0.74803149606299213" header="0.31496062992125984" footer="0.31496062992125984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2"/>
  <headerFooter>
    <oddHeader>&amp;C&amp;8UDRUŽENO OGLAŠAVANJE 2019.
Prijave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U86"/>
  <sheetViews>
    <sheetView showGridLines="0" tabSelected="1" view="pageBreakPreview" zoomScale="90" zoomScaleNormal="90" zoomScaleSheetLayoutView="90" workbookViewId="0">
      <selection activeCell="R6" sqref="R6"/>
    </sheetView>
  </sheetViews>
  <sheetFormatPr defaultColWidth="8.85546875" defaultRowHeight="11.25" x14ac:dyDescent="0.25"/>
  <cols>
    <col min="1" max="1" width="19.85546875" style="103" bestFit="1" customWidth="1"/>
    <col min="2" max="5" width="8.85546875" style="103"/>
    <col min="6" max="6" width="15.7109375" style="103" bestFit="1" customWidth="1"/>
    <col min="7" max="7" width="13" style="103" bestFit="1" customWidth="1"/>
    <col min="8" max="8" width="10.7109375" style="103" bestFit="1" customWidth="1"/>
    <col min="9" max="9" width="13" style="103" bestFit="1" customWidth="1"/>
    <col min="10" max="10" width="14.7109375" style="103" bestFit="1" customWidth="1"/>
    <col min="11" max="13" width="10.42578125" style="103" bestFit="1" customWidth="1"/>
    <col min="14" max="14" width="10.7109375" style="103" customWidth="1"/>
    <col min="15" max="15" width="9.28515625" style="103" bestFit="1" customWidth="1"/>
    <col min="16" max="16" width="13.85546875" style="103" bestFit="1" customWidth="1"/>
    <col min="17" max="18" width="10.7109375" style="103" customWidth="1"/>
    <col min="19" max="19" width="10.7109375" style="103" bestFit="1" customWidth="1"/>
    <col min="20" max="16384" width="8.85546875" style="103"/>
  </cols>
  <sheetData>
    <row r="1" spans="1:21" ht="36" customHeight="1" x14ac:dyDescent="0.25">
      <c r="A1" s="79"/>
      <c r="B1" s="195" t="s">
        <v>131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80"/>
    </row>
    <row r="2" spans="1:21" ht="36" customHeight="1" x14ac:dyDescent="0.25">
      <c r="A2" s="202" t="s">
        <v>17</v>
      </c>
      <c r="B2" s="202"/>
      <c r="C2" s="202"/>
      <c r="D2" s="202"/>
      <c r="E2" s="203">
        <v>2</v>
      </c>
      <c r="F2" s="204"/>
      <c r="G2" s="204"/>
      <c r="H2" s="204"/>
      <c r="I2" s="204"/>
      <c r="J2" s="81" t="s">
        <v>34</v>
      </c>
      <c r="K2" s="200" t="s">
        <v>20</v>
      </c>
      <c r="L2" s="200"/>
      <c r="M2" s="200"/>
      <c r="N2" s="200"/>
      <c r="O2" s="200"/>
      <c r="P2" s="200"/>
      <c r="Q2" s="200"/>
      <c r="R2" s="200"/>
      <c r="S2" s="201"/>
      <c r="U2" s="104"/>
    </row>
    <row r="3" spans="1:21" ht="36" customHeight="1" x14ac:dyDescent="0.25">
      <c r="A3" s="202" t="s">
        <v>33</v>
      </c>
      <c r="B3" s="202"/>
      <c r="C3" s="202"/>
      <c r="D3" s="202"/>
      <c r="E3" s="199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U3" s="104"/>
    </row>
    <row r="4" spans="1:21" ht="15" customHeight="1" x14ac:dyDescent="0.25">
      <c r="A4" s="196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8"/>
      <c r="U4" s="105"/>
    </row>
    <row r="5" spans="1:21" ht="78.75" x14ac:dyDescent="0.25">
      <c r="A5" s="146" t="s">
        <v>62</v>
      </c>
      <c r="B5" s="146" t="s">
        <v>1</v>
      </c>
      <c r="C5" s="147" t="s">
        <v>88</v>
      </c>
      <c r="D5" s="147" t="s">
        <v>16</v>
      </c>
      <c r="E5" s="147" t="s">
        <v>2</v>
      </c>
      <c r="F5" s="154" t="s">
        <v>63</v>
      </c>
      <c r="G5" s="147" t="s">
        <v>12</v>
      </c>
      <c r="H5" s="82" t="s">
        <v>64</v>
      </c>
      <c r="I5" s="82" t="s">
        <v>14</v>
      </c>
      <c r="J5" s="82" t="s">
        <v>13</v>
      </c>
      <c r="K5" s="82" t="s">
        <v>5</v>
      </c>
      <c r="L5" s="82" t="s">
        <v>6</v>
      </c>
      <c r="M5" s="82" t="s">
        <v>10</v>
      </c>
      <c r="N5" s="83" t="s">
        <v>65</v>
      </c>
      <c r="O5" s="83" t="s">
        <v>66</v>
      </c>
      <c r="P5" s="83" t="s">
        <v>112</v>
      </c>
      <c r="Q5" s="92" t="s">
        <v>113</v>
      </c>
      <c r="R5" s="93" t="s">
        <v>114</v>
      </c>
      <c r="S5" s="83" t="s">
        <v>115</v>
      </c>
      <c r="U5" s="105"/>
    </row>
    <row r="6" spans="1:21" ht="15" customHeight="1" x14ac:dyDescent="0.25">
      <c r="A6" s="149"/>
      <c r="B6" s="150"/>
      <c r="C6" s="150"/>
      <c r="D6" s="149"/>
      <c r="E6" s="149"/>
      <c r="F6" s="150"/>
      <c r="G6" s="150"/>
      <c r="H6" s="151"/>
      <c r="I6" s="151"/>
      <c r="J6" s="150"/>
      <c r="K6" s="151"/>
      <c r="L6" s="151"/>
      <c r="M6" s="151"/>
      <c r="N6" s="150"/>
      <c r="O6" s="151"/>
      <c r="P6" s="178"/>
      <c r="Q6" s="181"/>
      <c r="R6" s="178"/>
      <c r="S6" s="178">
        <f>SUM(P6:R6)</f>
        <v>0</v>
      </c>
      <c r="U6" s="105"/>
    </row>
    <row r="7" spans="1:21" ht="15" customHeight="1" x14ac:dyDescent="0.25">
      <c r="A7" s="149"/>
      <c r="B7" s="150"/>
      <c r="C7" s="150"/>
      <c r="D7" s="149"/>
      <c r="E7" s="149"/>
      <c r="F7" s="150"/>
      <c r="G7" s="150"/>
      <c r="H7" s="151"/>
      <c r="I7" s="151"/>
      <c r="J7" s="150"/>
      <c r="K7" s="151"/>
      <c r="L7" s="151"/>
      <c r="M7" s="151"/>
      <c r="N7" s="150"/>
      <c r="O7" s="151"/>
      <c r="P7" s="178"/>
      <c r="Q7" s="181"/>
      <c r="R7" s="178"/>
      <c r="S7" s="178">
        <f>SUM(P7:R7)</f>
        <v>0</v>
      </c>
    </row>
    <row r="8" spans="1:21" ht="15" customHeight="1" x14ac:dyDescent="0.25">
      <c r="A8" s="149"/>
      <c r="B8" s="150"/>
      <c r="C8" s="150"/>
      <c r="D8" s="149"/>
      <c r="E8" s="149"/>
      <c r="F8" s="150"/>
      <c r="G8" s="150"/>
      <c r="H8" s="151"/>
      <c r="I8" s="151"/>
      <c r="J8" s="150"/>
      <c r="K8" s="151"/>
      <c r="L8" s="151"/>
      <c r="M8" s="151"/>
      <c r="N8" s="150"/>
      <c r="O8" s="151"/>
      <c r="P8" s="178"/>
      <c r="Q8" s="181"/>
      <c r="R8" s="178"/>
      <c r="S8" s="178">
        <f t="shared" ref="S8:S11" si="0">SUM(P8:R8)</f>
        <v>0</v>
      </c>
    </row>
    <row r="9" spans="1:21" ht="15" customHeight="1" x14ac:dyDescent="0.25">
      <c r="A9" s="152"/>
      <c r="B9" s="150"/>
      <c r="C9" s="150"/>
      <c r="D9" s="152"/>
      <c r="E9" s="152"/>
      <c r="F9" s="150"/>
      <c r="G9" s="150"/>
      <c r="H9" s="152"/>
      <c r="I9" s="152"/>
      <c r="J9" s="150"/>
      <c r="K9" s="152"/>
      <c r="L9" s="152"/>
      <c r="M9" s="152"/>
      <c r="N9" s="150"/>
      <c r="O9" s="151"/>
      <c r="P9" s="178"/>
      <c r="Q9" s="181"/>
      <c r="R9" s="178"/>
      <c r="S9" s="178">
        <f t="shared" si="0"/>
        <v>0</v>
      </c>
    </row>
    <row r="10" spans="1:21" ht="15" customHeight="1" x14ac:dyDescent="0.25">
      <c r="A10" s="150"/>
      <c r="B10" s="150"/>
      <c r="C10" s="150"/>
      <c r="D10" s="153"/>
      <c r="E10" s="153"/>
      <c r="F10" s="150"/>
      <c r="G10" s="150"/>
      <c r="H10" s="150"/>
      <c r="I10" s="150"/>
      <c r="J10" s="150"/>
      <c r="K10" s="150"/>
      <c r="L10" s="150"/>
      <c r="M10" s="150"/>
      <c r="N10" s="150"/>
      <c r="O10" s="152"/>
      <c r="P10" s="178"/>
      <c r="Q10" s="182"/>
      <c r="R10" s="178"/>
      <c r="S10" s="178">
        <f t="shared" si="0"/>
        <v>0</v>
      </c>
    </row>
    <row r="11" spans="1:21" ht="15" customHeight="1" x14ac:dyDescent="0.25">
      <c r="A11" s="194" t="s">
        <v>28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79">
        <f>SUM(P6:P10)</f>
        <v>0</v>
      </c>
      <c r="Q11" s="180">
        <f>SUM(Q6:Q10)</f>
        <v>0</v>
      </c>
      <c r="R11" s="180">
        <f>SUM(R6:R10)</f>
        <v>0</v>
      </c>
      <c r="S11" s="178">
        <f t="shared" si="0"/>
        <v>0</v>
      </c>
    </row>
    <row r="12" spans="1:21" ht="15" customHeight="1" x14ac:dyDescent="0.25">
      <c r="A12" s="196" t="s">
        <v>11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8"/>
    </row>
    <row r="13" spans="1:21" ht="90" x14ac:dyDescent="0.25">
      <c r="A13" s="146" t="s">
        <v>62</v>
      </c>
      <c r="B13" s="146" t="s">
        <v>1</v>
      </c>
      <c r="C13" s="147" t="s">
        <v>88</v>
      </c>
      <c r="D13" s="147" t="s">
        <v>67</v>
      </c>
      <c r="E13" s="147" t="s">
        <v>2</v>
      </c>
      <c r="F13" s="147" t="s">
        <v>12</v>
      </c>
      <c r="G13" s="147" t="s">
        <v>68</v>
      </c>
      <c r="H13" s="82" t="s">
        <v>69</v>
      </c>
      <c r="I13" s="82" t="s">
        <v>7</v>
      </c>
      <c r="J13" s="82" t="s">
        <v>70</v>
      </c>
      <c r="K13" s="82" t="s">
        <v>5</v>
      </c>
      <c r="L13" s="82" t="s">
        <v>6</v>
      </c>
      <c r="M13" s="82" t="s">
        <v>10</v>
      </c>
      <c r="N13" s="83" t="s">
        <v>65</v>
      </c>
      <c r="O13" s="83" t="s">
        <v>71</v>
      </c>
      <c r="P13" s="83" t="s">
        <v>112</v>
      </c>
      <c r="Q13" s="92" t="s">
        <v>116</v>
      </c>
      <c r="R13" s="93" t="s">
        <v>117</v>
      </c>
      <c r="S13" s="83" t="s">
        <v>118</v>
      </c>
    </row>
    <row r="14" spans="1:21" ht="15" customHeight="1" x14ac:dyDescent="0.25">
      <c r="A14" s="149"/>
      <c r="B14" s="150"/>
      <c r="C14" s="150"/>
      <c r="D14" s="149"/>
      <c r="E14" s="149"/>
      <c r="F14" s="150"/>
      <c r="G14" s="150"/>
      <c r="H14" s="151"/>
      <c r="I14" s="151"/>
      <c r="J14" s="150"/>
      <c r="K14" s="151"/>
      <c r="L14" s="151"/>
      <c r="M14" s="151"/>
      <c r="N14" s="150"/>
      <c r="O14" s="151"/>
      <c r="P14" s="178"/>
      <c r="Q14" s="178"/>
      <c r="R14" s="178"/>
      <c r="S14" s="178">
        <f>SUM(P14:R14)</f>
        <v>0</v>
      </c>
    </row>
    <row r="15" spans="1:21" ht="15" customHeight="1" x14ac:dyDescent="0.25">
      <c r="A15" s="149"/>
      <c r="B15" s="150"/>
      <c r="C15" s="150"/>
      <c r="D15" s="149"/>
      <c r="E15" s="149"/>
      <c r="F15" s="150"/>
      <c r="G15" s="150"/>
      <c r="H15" s="151"/>
      <c r="I15" s="151"/>
      <c r="J15" s="150"/>
      <c r="K15" s="151"/>
      <c r="L15" s="151"/>
      <c r="M15" s="151"/>
      <c r="N15" s="150"/>
      <c r="O15" s="151"/>
      <c r="P15" s="178"/>
      <c r="Q15" s="178"/>
      <c r="R15" s="178"/>
      <c r="S15" s="178">
        <f t="shared" ref="S15:S19" si="1">SUM(P15:R15)</f>
        <v>0</v>
      </c>
    </row>
    <row r="16" spans="1:21" ht="15" customHeight="1" x14ac:dyDescent="0.25">
      <c r="A16" s="149"/>
      <c r="B16" s="150"/>
      <c r="C16" s="150"/>
      <c r="D16" s="149"/>
      <c r="E16" s="149"/>
      <c r="F16" s="150"/>
      <c r="G16" s="150"/>
      <c r="H16" s="151"/>
      <c r="I16" s="151"/>
      <c r="J16" s="150"/>
      <c r="K16" s="151"/>
      <c r="L16" s="151"/>
      <c r="M16" s="151"/>
      <c r="N16" s="150"/>
      <c r="O16" s="151"/>
      <c r="P16" s="178"/>
      <c r="Q16" s="178"/>
      <c r="R16" s="178"/>
      <c r="S16" s="178">
        <f t="shared" si="1"/>
        <v>0</v>
      </c>
    </row>
    <row r="17" spans="1:19" ht="15" customHeight="1" x14ac:dyDescent="0.25">
      <c r="A17" s="152"/>
      <c r="B17" s="150"/>
      <c r="C17" s="150"/>
      <c r="D17" s="152"/>
      <c r="E17" s="152"/>
      <c r="F17" s="150"/>
      <c r="G17" s="150"/>
      <c r="H17" s="152"/>
      <c r="I17" s="152"/>
      <c r="J17" s="150"/>
      <c r="K17" s="152"/>
      <c r="L17" s="152"/>
      <c r="M17" s="152"/>
      <c r="N17" s="150"/>
      <c r="O17" s="151"/>
      <c r="P17" s="178"/>
      <c r="Q17" s="178"/>
      <c r="R17" s="178"/>
      <c r="S17" s="178">
        <f t="shared" si="1"/>
        <v>0</v>
      </c>
    </row>
    <row r="18" spans="1:19" ht="15" customHeight="1" x14ac:dyDescent="0.25">
      <c r="A18" s="150"/>
      <c r="B18" s="150"/>
      <c r="C18" s="150"/>
      <c r="D18" s="153"/>
      <c r="E18" s="153"/>
      <c r="F18" s="150"/>
      <c r="G18" s="150"/>
      <c r="H18" s="150"/>
      <c r="I18" s="150"/>
      <c r="J18" s="150"/>
      <c r="K18" s="150"/>
      <c r="L18" s="150"/>
      <c r="M18" s="150"/>
      <c r="N18" s="150"/>
      <c r="O18" s="152"/>
      <c r="P18" s="178"/>
      <c r="Q18" s="178"/>
      <c r="R18" s="178"/>
      <c r="S18" s="178">
        <f t="shared" si="1"/>
        <v>0</v>
      </c>
    </row>
    <row r="19" spans="1:19" ht="15" customHeight="1" x14ac:dyDescent="0.25">
      <c r="A19" s="194" t="s">
        <v>29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80">
        <f>SUM(P14:P18)</f>
        <v>0</v>
      </c>
      <c r="Q19" s="180">
        <f>SUM(Q14:Q18)</f>
        <v>0</v>
      </c>
      <c r="R19" s="180">
        <f>SUM(R14:R18)</f>
        <v>0</v>
      </c>
      <c r="S19" s="178">
        <f t="shared" si="1"/>
        <v>0</v>
      </c>
    </row>
    <row r="20" spans="1:19" ht="15" customHeight="1" x14ac:dyDescent="0.25">
      <c r="A20" s="205" t="s">
        <v>4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7"/>
    </row>
    <row r="21" spans="1:19" ht="78.75" x14ac:dyDescent="0.25">
      <c r="A21" s="84" t="s">
        <v>62</v>
      </c>
      <c r="B21" s="146" t="s">
        <v>1</v>
      </c>
      <c r="C21" s="147" t="s">
        <v>88</v>
      </c>
      <c r="D21" s="147" t="s">
        <v>72</v>
      </c>
      <c r="E21" s="147" t="s">
        <v>2</v>
      </c>
      <c r="F21" s="147" t="s">
        <v>73</v>
      </c>
      <c r="G21" s="82" t="s">
        <v>69</v>
      </c>
      <c r="H21" s="82" t="s">
        <v>74</v>
      </c>
      <c r="I21" s="82" t="s">
        <v>75</v>
      </c>
      <c r="J21" s="82" t="s">
        <v>76</v>
      </c>
      <c r="K21" s="85"/>
      <c r="L21" s="82"/>
      <c r="M21" s="83"/>
      <c r="N21" s="83" t="s">
        <v>65</v>
      </c>
      <c r="O21" s="83" t="s">
        <v>0</v>
      </c>
      <c r="P21" s="83" t="s">
        <v>112</v>
      </c>
      <c r="Q21" s="92" t="s">
        <v>113</v>
      </c>
      <c r="R21" s="93" t="s">
        <v>114</v>
      </c>
      <c r="S21" s="83" t="s">
        <v>118</v>
      </c>
    </row>
    <row r="22" spans="1:19" ht="15" customHeight="1" x14ac:dyDescent="0.25">
      <c r="A22" s="149"/>
      <c r="B22" s="150"/>
      <c r="C22" s="150"/>
      <c r="D22" s="149"/>
      <c r="E22" s="149"/>
      <c r="F22" s="150"/>
      <c r="G22" s="150"/>
      <c r="H22" s="151"/>
      <c r="I22" s="151"/>
      <c r="J22" s="150"/>
      <c r="K22" s="151"/>
      <c r="L22" s="151"/>
      <c r="M22" s="151"/>
      <c r="N22" s="150"/>
      <c r="O22" s="151"/>
      <c r="P22" s="148"/>
      <c r="Q22" s="178"/>
      <c r="R22" s="178"/>
      <c r="S22" s="178">
        <f>SUM(P22:R22)</f>
        <v>0</v>
      </c>
    </row>
    <row r="23" spans="1:19" ht="15" customHeight="1" x14ac:dyDescent="0.25">
      <c r="A23" s="149"/>
      <c r="B23" s="150"/>
      <c r="C23" s="150"/>
      <c r="D23" s="149"/>
      <c r="E23" s="149"/>
      <c r="F23" s="150"/>
      <c r="G23" s="150"/>
      <c r="H23" s="151"/>
      <c r="I23" s="151"/>
      <c r="J23" s="150"/>
      <c r="K23" s="151"/>
      <c r="L23" s="151"/>
      <c r="M23" s="151"/>
      <c r="N23" s="150"/>
      <c r="O23" s="151"/>
      <c r="P23" s="148"/>
      <c r="Q23" s="178"/>
      <c r="R23" s="178"/>
      <c r="S23" s="178">
        <f t="shared" ref="S23:S27" si="2">SUM(P23:R23)</f>
        <v>0</v>
      </c>
    </row>
    <row r="24" spans="1:19" ht="15" customHeight="1" x14ac:dyDescent="0.25">
      <c r="A24" s="149"/>
      <c r="B24" s="150"/>
      <c r="C24" s="150"/>
      <c r="D24" s="149"/>
      <c r="E24" s="149"/>
      <c r="F24" s="150"/>
      <c r="G24" s="150"/>
      <c r="H24" s="151"/>
      <c r="I24" s="151"/>
      <c r="J24" s="150"/>
      <c r="K24" s="151"/>
      <c r="L24" s="151"/>
      <c r="M24" s="151"/>
      <c r="N24" s="150"/>
      <c r="O24" s="151"/>
      <c r="P24" s="148"/>
      <c r="Q24" s="183"/>
      <c r="R24" s="178"/>
      <c r="S24" s="178">
        <f t="shared" si="2"/>
        <v>0</v>
      </c>
    </row>
    <row r="25" spans="1:19" ht="15" customHeight="1" x14ac:dyDescent="0.25">
      <c r="A25" s="152"/>
      <c r="B25" s="150"/>
      <c r="C25" s="150"/>
      <c r="D25" s="152"/>
      <c r="E25" s="152"/>
      <c r="F25" s="150"/>
      <c r="G25" s="150"/>
      <c r="H25" s="152"/>
      <c r="I25" s="152"/>
      <c r="J25" s="150"/>
      <c r="K25" s="152"/>
      <c r="L25" s="152"/>
      <c r="M25" s="152"/>
      <c r="N25" s="150"/>
      <c r="O25" s="151"/>
      <c r="P25" s="148"/>
      <c r="Q25" s="178"/>
      <c r="R25" s="178"/>
      <c r="S25" s="178">
        <f t="shared" si="2"/>
        <v>0</v>
      </c>
    </row>
    <row r="26" spans="1:19" ht="15" customHeight="1" x14ac:dyDescent="0.25">
      <c r="A26" s="150"/>
      <c r="B26" s="150"/>
      <c r="C26" s="150"/>
      <c r="D26" s="153"/>
      <c r="E26" s="153"/>
      <c r="F26" s="150"/>
      <c r="G26" s="150"/>
      <c r="H26" s="150"/>
      <c r="I26" s="150"/>
      <c r="J26" s="150"/>
      <c r="K26" s="150"/>
      <c r="L26" s="150"/>
      <c r="M26" s="150"/>
      <c r="N26" s="150"/>
      <c r="O26" s="152"/>
      <c r="P26" s="148"/>
      <c r="Q26" s="178"/>
      <c r="R26" s="178"/>
      <c r="S26" s="178">
        <f t="shared" si="2"/>
        <v>0</v>
      </c>
    </row>
    <row r="27" spans="1:19" ht="15" customHeight="1" x14ac:dyDescent="0.25">
      <c r="A27" s="194" t="s">
        <v>30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80">
        <f>SUM(P22:P26)</f>
        <v>0</v>
      </c>
      <c r="Q27" s="180">
        <f>SUM(Q22:Q26)</f>
        <v>0</v>
      </c>
      <c r="R27" s="180">
        <f>SUM(R22:R26)</f>
        <v>0</v>
      </c>
      <c r="S27" s="178">
        <f t="shared" si="2"/>
        <v>0</v>
      </c>
    </row>
    <row r="28" spans="1:19" ht="15" customHeight="1" x14ac:dyDescent="0.25">
      <c r="A28" s="205" t="s">
        <v>8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7"/>
    </row>
    <row r="29" spans="1:19" ht="78.75" x14ac:dyDescent="0.25">
      <c r="A29" s="86" t="s">
        <v>62</v>
      </c>
      <c r="B29" s="86" t="s">
        <v>1</v>
      </c>
      <c r="C29" s="147" t="s">
        <v>88</v>
      </c>
      <c r="D29" s="88" t="s">
        <v>77</v>
      </c>
      <c r="E29" s="147" t="s">
        <v>2</v>
      </c>
      <c r="F29" s="147" t="s">
        <v>15</v>
      </c>
      <c r="G29" s="87" t="s">
        <v>78</v>
      </c>
      <c r="H29" s="88"/>
      <c r="I29" s="88"/>
      <c r="J29" s="88"/>
      <c r="K29" s="88" t="s">
        <v>5</v>
      </c>
      <c r="L29" s="88" t="s">
        <v>6</v>
      </c>
      <c r="M29" s="82" t="s">
        <v>10</v>
      </c>
      <c r="N29" s="83" t="s">
        <v>65</v>
      </c>
      <c r="O29" s="83" t="s">
        <v>0</v>
      </c>
      <c r="P29" s="83" t="s">
        <v>112</v>
      </c>
      <c r="Q29" s="92" t="s">
        <v>113</v>
      </c>
      <c r="R29" s="93" t="s">
        <v>114</v>
      </c>
      <c r="S29" s="83" t="s">
        <v>115</v>
      </c>
    </row>
    <row r="30" spans="1:19" ht="15" customHeight="1" x14ac:dyDescent="0.25">
      <c r="A30" s="149"/>
      <c r="B30" s="150"/>
      <c r="C30" s="150"/>
      <c r="D30" s="149"/>
      <c r="E30" s="149"/>
      <c r="F30" s="150"/>
      <c r="G30" s="150"/>
      <c r="H30" s="151"/>
      <c r="I30" s="151"/>
      <c r="J30" s="150"/>
      <c r="K30" s="151"/>
      <c r="L30" s="151"/>
      <c r="M30" s="151"/>
      <c r="N30" s="150"/>
      <c r="O30" s="151"/>
      <c r="P30" s="178"/>
      <c r="Q30" s="183"/>
      <c r="R30" s="178"/>
      <c r="S30" s="181">
        <f>SUM(P30:R30)</f>
        <v>0</v>
      </c>
    </row>
    <row r="31" spans="1:19" ht="15" customHeight="1" x14ac:dyDescent="0.25">
      <c r="A31" s="149"/>
      <c r="B31" s="150"/>
      <c r="C31" s="150"/>
      <c r="D31" s="149"/>
      <c r="E31" s="149"/>
      <c r="F31" s="150"/>
      <c r="G31" s="150"/>
      <c r="H31" s="151"/>
      <c r="I31" s="151"/>
      <c r="J31" s="150"/>
      <c r="K31" s="151"/>
      <c r="L31" s="151"/>
      <c r="M31" s="151"/>
      <c r="N31" s="150"/>
      <c r="O31" s="151"/>
      <c r="P31" s="178"/>
      <c r="Q31" s="178"/>
      <c r="R31" s="178"/>
      <c r="S31" s="181">
        <f t="shared" ref="S31:S35" si="3">SUM(P31:R31)</f>
        <v>0</v>
      </c>
    </row>
    <row r="32" spans="1:19" ht="15" customHeight="1" x14ac:dyDescent="0.25">
      <c r="A32" s="149"/>
      <c r="B32" s="150"/>
      <c r="C32" s="150"/>
      <c r="D32" s="149"/>
      <c r="E32" s="149"/>
      <c r="F32" s="150"/>
      <c r="G32" s="150"/>
      <c r="H32" s="151"/>
      <c r="I32" s="151"/>
      <c r="J32" s="150"/>
      <c r="K32" s="151"/>
      <c r="L32" s="151"/>
      <c r="M32" s="151"/>
      <c r="N32" s="150"/>
      <c r="O32" s="151"/>
      <c r="P32" s="178"/>
      <c r="Q32" s="178"/>
      <c r="R32" s="178"/>
      <c r="S32" s="181">
        <f t="shared" si="3"/>
        <v>0</v>
      </c>
    </row>
    <row r="33" spans="1:19" ht="15" customHeight="1" x14ac:dyDescent="0.25">
      <c r="A33" s="152"/>
      <c r="B33" s="150"/>
      <c r="C33" s="150"/>
      <c r="D33" s="152"/>
      <c r="E33" s="152"/>
      <c r="F33" s="150"/>
      <c r="G33" s="150"/>
      <c r="H33" s="152"/>
      <c r="I33" s="152"/>
      <c r="J33" s="150"/>
      <c r="K33" s="152"/>
      <c r="L33" s="152"/>
      <c r="M33" s="152"/>
      <c r="N33" s="150"/>
      <c r="O33" s="151"/>
      <c r="P33" s="178"/>
      <c r="Q33" s="178"/>
      <c r="R33" s="178"/>
      <c r="S33" s="181">
        <f t="shared" si="3"/>
        <v>0</v>
      </c>
    </row>
    <row r="34" spans="1:19" ht="15" customHeight="1" x14ac:dyDescent="0.25">
      <c r="A34" s="150"/>
      <c r="B34" s="150"/>
      <c r="C34" s="150"/>
      <c r="D34" s="153"/>
      <c r="E34" s="153"/>
      <c r="F34" s="150"/>
      <c r="G34" s="150"/>
      <c r="H34" s="150"/>
      <c r="I34" s="150"/>
      <c r="J34" s="150"/>
      <c r="K34" s="150"/>
      <c r="L34" s="150"/>
      <c r="M34" s="150"/>
      <c r="N34" s="150"/>
      <c r="O34" s="152"/>
      <c r="P34" s="148"/>
      <c r="Q34" s="178"/>
      <c r="R34" s="178"/>
      <c r="S34" s="181">
        <f t="shared" si="3"/>
        <v>0</v>
      </c>
    </row>
    <row r="35" spans="1:19" ht="15" customHeight="1" x14ac:dyDescent="0.25">
      <c r="A35" s="194" t="s">
        <v>31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80">
        <f>SUM(P30:P34)</f>
        <v>0</v>
      </c>
      <c r="Q35" s="180">
        <f>SUM(Q30:Q34)</f>
        <v>0</v>
      </c>
      <c r="R35" s="180">
        <f>SUM(R30:R34)</f>
        <v>0</v>
      </c>
      <c r="S35" s="181">
        <f t="shared" si="3"/>
        <v>0</v>
      </c>
    </row>
    <row r="36" spans="1:19" ht="15" customHeight="1" x14ac:dyDescent="0.25">
      <c r="A36" s="205" t="s">
        <v>9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7"/>
    </row>
    <row r="37" spans="1:19" ht="78.75" x14ac:dyDescent="0.25">
      <c r="A37" s="86" t="s">
        <v>62</v>
      </c>
      <c r="B37" s="86" t="s">
        <v>1</v>
      </c>
      <c r="C37" s="147" t="s">
        <v>88</v>
      </c>
      <c r="D37" s="88" t="s">
        <v>79</v>
      </c>
      <c r="E37" s="88" t="s">
        <v>80</v>
      </c>
      <c r="F37" s="88" t="s">
        <v>81</v>
      </c>
      <c r="G37" s="88" t="s">
        <v>82</v>
      </c>
      <c r="H37" s="88" t="s">
        <v>83</v>
      </c>
      <c r="I37" s="88" t="s">
        <v>84</v>
      </c>
      <c r="J37" s="88" t="s">
        <v>85</v>
      </c>
      <c r="K37" s="88" t="s">
        <v>5</v>
      </c>
      <c r="L37" s="88" t="s">
        <v>6</v>
      </c>
      <c r="M37" s="83" t="s">
        <v>10</v>
      </c>
      <c r="N37" s="83" t="s">
        <v>65</v>
      </c>
      <c r="O37" s="83" t="s">
        <v>0</v>
      </c>
      <c r="P37" s="83" t="s">
        <v>112</v>
      </c>
      <c r="Q37" s="92" t="s">
        <v>113</v>
      </c>
      <c r="R37" s="93" t="s">
        <v>114</v>
      </c>
      <c r="S37" s="83" t="s">
        <v>118</v>
      </c>
    </row>
    <row r="38" spans="1:19" ht="15" customHeight="1" x14ac:dyDescent="0.25">
      <c r="A38" s="149"/>
      <c r="B38" s="150"/>
      <c r="C38" s="150"/>
      <c r="D38" s="149"/>
      <c r="E38" s="149"/>
      <c r="F38" s="150"/>
      <c r="G38" s="150"/>
      <c r="H38" s="151"/>
      <c r="I38" s="151"/>
      <c r="J38" s="150"/>
      <c r="K38" s="151"/>
      <c r="L38" s="151"/>
      <c r="M38" s="151"/>
      <c r="N38" s="150"/>
      <c r="O38" s="151"/>
      <c r="P38" s="178"/>
      <c r="Q38" s="178"/>
      <c r="R38" s="178"/>
      <c r="S38" s="178">
        <f>SUM(P38:R38)</f>
        <v>0</v>
      </c>
    </row>
    <row r="39" spans="1:19" ht="15" customHeight="1" x14ac:dyDescent="0.25">
      <c r="A39" s="149"/>
      <c r="B39" s="150"/>
      <c r="C39" s="150"/>
      <c r="D39" s="149"/>
      <c r="E39" s="149"/>
      <c r="F39" s="150"/>
      <c r="G39" s="150"/>
      <c r="H39" s="151"/>
      <c r="I39" s="151"/>
      <c r="J39" s="150"/>
      <c r="K39" s="151"/>
      <c r="L39" s="151"/>
      <c r="M39" s="151"/>
      <c r="N39" s="150"/>
      <c r="O39" s="151"/>
      <c r="P39" s="178"/>
      <c r="Q39" s="178"/>
      <c r="R39" s="178"/>
      <c r="S39" s="178">
        <f t="shared" ref="S39:S42" si="4">SUM(P39:R39)</f>
        <v>0</v>
      </c>
    </row>
    <row r="40" spans="1:19" ht="15" customHeight="1" x14ac:dyDescent="0.25">
      <c r="A40" s="149"/>
      <c r="B40" s="150"/>
      <c r="C40" s="150"/>
      <c r="D40" s="149"/>
      <c r="E40" s="149"/>
      <c r="F40" s="150"/>
      <c r="G40" s="150"/>
      <c r="H40" s="151"/>
      <c r="I40" s="151"/>
      <c r="J40" s="150"/>
      <c r="K40" s="151"/>
      <c r="L40" s="151"/>
      <c r="M40" s="151"/>
      <c r="N40" s="150"/>
      <c r="O40" s="151"/>
      <c r="P40" s="178"/>
      <c r="Q40" s="178"/>
      <c r="R40" s="178"/>
      <c r="S40" s="178">
        <f t="shared" si="4"/>
        <v>0</v>
      </c>
    </row>
    <row r="41" spans="1:19" s="1" customFormat="1" ht="15" customHeight="1" x14ac:dyDescent="0.25">
      <c r="A41" s="152"/>
      <c r="B41" s="150"/>
      <c r="C41" s="150"/>
      <c r="D41" s="152"/>
      <c r="E41" s="152"/>
      <c r="F41" s="150"/>
      <c r="G41" s="150"/>
      <c r="H41" s="152"/>
      <c r="I41" s="152"/>
      <c r="J41" s="150"/>
      <c r="K41" s="152"/>
      <c r="L41" s="152"/>
      <c r="M41" s="152"/>
      <c r="N41" s="150"/>
      <c r="O41" s="151"/>
      <c r="P41" s="178"/>
      <c r="Q41" s="178"/>
      <c r="R41" s="178"/>
      <c r="S41" s="178">
        <f t="shared" si="4"/>
        <v>0</v>
      </c>
    </row>
    <row r="42" spans="1:19" s="1" customFormat="1" ht="15" customHeight="1" x14ac:dyDescent="0.25">
      <c r="A42" s="150"/>
      <c r="B42" s="150"/>
      <c r="C42" s="150"/>
      <c r="D42" s="153"/>
      <c r="E42" s="153"/>
      <c r="F42" s="150"/>
      <c r="G42" s="150"/>
      <c r="H42" s="150"/>
      <c r="I42" s="150"/>
      <c r="J42" s="150"/>
      <c r="K42" s="150"/>
      <c r="L42" s="150"/>
      <c r="M42" s="150"/>
      <c r="N42" s="150"/>
      <c r="O42" s="152"/>
      <c r="P42" s="178"/>
      <c r="Q42" s="178"/>
      <c r="R42" s="178"/>
      <c r="S42" s="178">
        <f t="shared" si="4"/>
        <v>0</v>
      </c>
    </row>
    <row r="43" spans="1:19" s="1" customFormat="1" ht="15" customHeight="1" x14ac:dyDescent="0.25">
      <c r="A43" s="194" t="s">
        <v>32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80">
        <f>SUM(P38:P42)</f>
        <v>0</v>
      </c>
      <c r="Q43" s="180">
        <f>SUM(Q38:Q42)</f>
        <v>0</v>
      </c>
      <c r="R43" s="180">
        <f>SUM(R38:R42)</f>
        <v>0</v>
      </c>
      <c r="S43" s="180">
        <f>SUM(S38:S42)</f>
        <v>0</v>
      </c>
    </row>
    <row r="44" spans="1:19" s="1" customFormat="1" ht="19.899999999999999" customHeight="1" x14ac:dyDescent="0.25">
      <c r="A44" s="210" t="s">
        <v>23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184">
        <f>P11+P19+P27+P35+P43</f>
        <v>0</v>
      </c>
      <c r="Q44" s="185">
        <f>Q11+Q19+Q27+Q35+Q43</f>
        <v>0</v>
      </c>
      <c r="R44" s="186">
        <f>R11+R19+R27+R35+R43</f>
        <v>0</v>
      </c>
      <c r="S44" s="184">
        <f>S11+S19+S27+S35+S43</f>
        <v>0</v>
      </c>
    </row>
    <row r="45" spans="1:19" s="1" customFormat="1" ht="15" customHeight="1" x14ac:dyDescent="0.25">
      <c r="A45" s="99"/>
      <c r="B45" s="99"/>
      <c r="C45" s="99"/>
      <c r="D45" s="106"/>
      <c r="E45" s="106"/>
      <c r="F45" s="107"/>
      <c r="G45" s="106"/>
      <c r="H45" s="106"/>
      <c r="I45" s="106"/>
      <c r="J45" s="106"/>
      <c r="K45" s="106"/>
      <c r="L45" s="106"/>
      <c r="M45" s="108"/>
      <c r="N45" s="103"/>
      <c r="O45" s="103"/>
      <c r="P45" s="103"/>
      <c r="Q45" s="103"/>
      <c r="R45" s="103"/>
      <c r="S45" s="103"/>
    </row>
    <row r="46" spans="1:19" s="110" customFormat="1" ht="29.45" customHeight="1" x14ac:dyDescent="0.25">
      <c r="A46" s="208" t="s">
        <v>86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</row>
    <row r="47" spans="1:19" s="110" customFormat="1" ht="15" customHeight="1" x14ac:dyDescent="0.25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</row>
    <row r="48" spans="1:19" s="110" customFormat="1" ht="15" customHeight="1" x14ac:dyDescent="0.25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</row>
    <row r="49" spans="1:19" s="110" customFormat="1" ht="15" customHeight="1" x14ac:dyDescent="0.25">
      <c r="A49" s="209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</row>
    <row r="50" spans="1:19" s="110" customFormat="1" ht="15" customHeight="1" x14ac:dyDescent="0.25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</row>
    <row r="51" spans="1:19" s="110" customFormat="1" ht="15" customHeight="1" x14ac:dyDescent="0.25">
      <c r="A51" s="209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</row>
    <row r="52" spans="1:19" s="110" customFormat="1" ht="15" customHeight="1" x14ac:dyDescent="0.25">
      <c r="A52" s="209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</row>
    <row r="53" spans="1:19" s="110" customFormat="1" ht="15" customHeight="1" x14ac:dyDescent="0.25">
      <c r="A53" s="209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</row>
    <row r="54" spans="1:19" s="110" customFormat="1" ht="15" customHeight="1" x14ac:dyDescent="0.25">
      <c r="A54" s="209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</row>
    <row r="55" spans="1:19" s="110" customFormat="1" ht="15" customHeight="1" x14ac:dyDescent="0.25">
      <c r="A55" s="209"/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</row>
    <row r="56" spans="1:19" s="110" customFormat="1" ht="15" customHeight="1" x14ac:dyDescent="0.25">
      <c r="A56" s="209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</row>
    <row r="57" spans="1:19" s="110" customFormat="1" ht="15" customHeight="1" x14ac:dyDescent="0.25">
      <c r="A57" s="209"/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</row>
    <row r="58" spans="1:19" s="110" customFormat="1" ht="15" customHeight="1" x14ac:dyDescent="0.25">
      <c r="A58" s="209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</row>
    <row r="59" spans="1:19" s="110" customFormat="1" ht="15" customHeight="1" x14ac:dyDescent="0.25">
      <c r="A59" s="209"/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</row>
    <row r="60" spans="1:19" s="110" customFormat="1" ht="15" customHeight="1" x14ac:dyDescent="0.25">
      <c r="A60" s="209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</row>
    <row r="61" spans="1:19" s="110" customFormat="1" ht="15" customHeight="1" x14ac:dyDescent="0.25">
      <c r="A61" s="105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</row>
    <row r="62" spans="1:19" s="110" customFormat="1" ht="15" customHeight="1" x14ac:dyDescent="0.25">
      <c r="A62" s="105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</row>
    <row r="63" spans="1:19" s="110" customFormat="1" ht="15" customHeight="1" x14ac:dyDescent="0.25">
      <c r="A63" s="105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</row>
    <row r="64" spans="1:19" s="110" customFormat="1" ht="15" customHeight="1" x14ac:dyDescent="0.25">
      <c r="A64" s="105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</row>
    <row r="65" spans="1:19" s="110" customFormat="1" ht="15" customHeight="1" x14ac:dyDescent="0.25">
      <c r="A65" s="105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</row>
    <row r="66" spans="1:19" s="110" customFormat="1" ht="15" customHeight="1" x14ac:dyDescent="0.25">
      <c r="A66" s="105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</row>
    <row r="67" spans="1:19" s="110" customFormat="1" ht="15" customHeight="1" x14ac:dyDescent="0.25">
      <c r="A67" s="105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</row>
    <row r="68" spans="1:19" s="110" customFormat="1" ht="15" customHeight="1" x14ac:dyDescent="0.25">
      <c r="A68" s="105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</row>
    <row r="69" spans="1:19" s="110" customFormat="1" ht="15" customHeight="1" x14ac:dyDescent="0.25">
      <c r="A69" s="105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</row>
    <row r="70" spans="1:19" s="110" customFormat="1" ht="15" customHeight="1" x14ac:dyDescent="0.25">
      <c r="A70" s="105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</row>
    <row r="71" spans="1:19" s="110" customFormat="1" ht="15" customHeight="1" x14ac:dyDescent="0.25">
      <c r="A71" s="105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</row>
    <row r="72" spans="1:19" s="110" customFormat="1" ht="15" customHeight="1" x14ac:dyDescent="0.25">
      <c r="A72" s="105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</row>
    <row r="73" spans="1:19" s="110" customFormat="1" ht="15" customHeight="1" x14ac:dyDescent="0.25">
      <c r="A73" s="105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</row>
    <row r="74" spans="1:19" s="110" customFormat="1" ht="15" customHeight="1" x14ac:dyDescent="0.25">
      <c r="A74" s="105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</row>
    <row r="75" spans="1:19" s="110" customFormat="1" ht="15" customHeight="1" x14ac:dyDescent="0.25">
      <c r="A75" s="105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</row>
    <row r="76" spans="1:19" s="110" customFormat="1" ht="15" customHeight="1" x14ac:dyDescent="0.25">
      <c r="A76" s="105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</row>
    <row r="77" spans="1:19" s="110" customFormat="1" ht="15" customHeight="1" x14ac:dyDescent="0.25">
      <c r="A77" s="105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</row>
    <row r="78" spans="1:19" s="110" customFormat="1" ht="15" customHeight="1" x14ac:dyDescent="0.25">
      <c r="A78" s="105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</row>
    <row r="79" spans="1:19" s="110" customFormat="1" ht="15" customHeight="1" x14ac:dyDescent="0.25">
      <c r="A79" s="105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</row>
    <row r="80" spans="1:19" s="110" customFormat="1" ht="15" customHeight="1" x14ac:dyDescent="0.25">
      <c r="A80" s="105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</row>
    <row r="81" spans="1:19" s="110" customFormat="1" ht="15" customHeight="1" x14ac:dyDescent="0.25">
      <c r="A81" s="105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</row>
    <row r="82" spans="1:19" x14ac:dyDescent="0.25">
      <c r="A82" s="99"/>
      <c r="B82" s="99"/>
      <c r="C82" s="109"/>
      <c r="D82" s="100"/>
      <c r="E82" s="100"/>
      <c r="F82" s="100"/>
      <c r="G82" s="100"/>
      <c r="H82" s="100"/>
      <c r="I82" s="100"/>
      <c r="J82" s="100"/>
      <c r="K82" s="100"/>
      <c r="L82" s="100"/>
      <c r="M82" s="101"/>
    </row>
    <row r="83" spans="1:19" x14ac:dyDescent="0.25">
      <c r="A83" s="99"/>
      <c r="B83" s="99"/>
      <c r="C83" s="109"/>
      <c r="D83" s="100"/>
      <c r="E83" s="100"/>
      <c r="F83" s="100"/>
      <c r="G83" s="100"/>
      <c r="H83" s="100"/>
      <c r="I83" s="100"/>
      <c r="J83" s="100"/>
      <c r="K83" s="100"/>
      <c r="L83" s="100"/>
      <c r="M83" s="101"/>
    </row>
    <row r="84" spans="1:19" x14ac:dyDescent="0.25">
      <c r="A84" s="111"/>
      <c r="B84" s="111"/>
      <c r="C84" s="99"/>
      <c r="D84" s="111"/>
      <c r="E84" s="111"/>
      <c r="F84" s="102"/>
      <c r="G84" s="111"/>
      <c r="H84" s="111"/>
      <c r="I84" s="111"/>
      <c r="J84" s="111"/>
      <c r="K84" s="111"/>
      <c r="L84" s="111"/>
      <c r="M84" s="101"/>
    </row>
    <row r="85" spans="1:19" x14ac:dyDescent="0.25">
      <c r="C85" s="99"/>
    </row>
    <row r="86" spans="1:19" x14ac:dyDescent="0.25">
      <c r="C86" s="111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19">
    <mergeCell ref="A28:S28"/>
    <mergeCell ref="A36:S36"/>
    <mergeCell ref="A46:S46"/>
    <mergeCell ref="A47:S60"/>
    <mergeCell ref="A35:O35"/>
    <mergeCell ref="A43:O43"/>
    <mergeCell ref="A44:O44"/>
    <mergeCell ref="A19:O19"/>
    <mergeCell ref="A27:O27"/>
    <mergeCell ref="B1:R1"/>
    <mergeCell ref="A12:S12"/>
    <mergeCell ref="E3:S3"/>
    <mergeCell ref="A4:S4"/>
    <mergeCell ref="A3:D3"/>
    <mergeCell ref="A2:D2"/>
    <mergeCell ref="K2:S2"/>
    <mergeCell ref="A11:O11"/>
    <mergeCell ref="E2:I2"/>
    <mergeCell ref="A20:S20"/>
  </mergeCells>
  <dataValidations count="1">
    <dataValidation type="list" allowBlank="1" showInputMessage="1" showErrorMessage="1" error="Odaberi županiju s padajućeg izbornika" prompt="Odaberi županiju s padajućeg izbornika" sqref="K2:S2" xr:uid="{00000000-0002-0000-0100-000000000000}">
      <formula1>#REF!</formula1>
    </dataValidation>
  </dataValidations>
  <printOptions horizontalCentered="1"/>
  <pageMargins left="0.25" right="0.25" top="0.75" bottom="0.75" header="0.3" footer="0.3"/>
  <pageSetup paperSize="9" scale="35" orientation="landscape" r:id="rId2"/>
  <rowBreaks count="1" manualBreakCount="1">
    <brk id="27" max="18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CI1257"/>
  <sheetViews>
    <sheetView showGridLines="0" view="pageBreakPreview" zoomScale="90" zoomScaleNormal="90" zoomScaleSheetLayoutView="90" workbookViewId="0">
      <pane ySplit="2" topLeftCell="A15" activePane="bottomLeft" state="frozen"/>
      <selection activeCell="C50" sqref="C50"/>
      <selection pane="bottomLeft" activeCell="F19" sqref="F19"/>
    </sheetView>
  </sheetViews>
  <sheetFormatPr defaultColWidth="9.140625" defaultRowHeight="11.25" x14ac:dyDescent="0.25"/>
  <cols>
    <col min="1" max="1" width="24.28515625" style="61" bestFit="1" customWidth="1"/>
    <col min="2" max="2" width="22.7109375" style="61" bestFit="1" customWidth="1"/>
    <col min="3" max="3" width="16" style="61" bestFit="1" customWidth="1"/>
    <col min="4" max="4" width="15.5703125" style="61" bestFit="1" customWidth="1"/>
    <col min="5" max="5" width="36.140625" style="61" customWidth="1"/>
    <col min="6" max="6" width="15.7109375" style="61" customWidth="1"/>
    <col min="7" max="7" width="15.28515625" style="61" customWidth="1"/>
    <col min="8" max="8" width="15.7109375" style="61" customWidth="1"/>
    <col min="9" max="9" width="10.140625" style="62" bestFit="1" customWidth="1"/>
    <col min="10" max="10" width="15.5703125" style="62" bestFit="1" customWidth="1"/>
    <col min="11" max="11" width="19.7109375" style="64" bestFit="1" customWidth="1"/>
    <col min="12" max="12" width="13.7109375" style="64" bestFit="1" customWidth="1"/>
    <col min="13" max="16384" width="9.140625" style="64"/>
  </cols>
  <sheetData>
    <row r="1" spans="1:12" ht="19.899999999999999" customHeight="1" x14ac:dyDescent="0.25">
      <c r="A1" s="215" t="s">
        <v>18</v>
      </c>
      <c r="B1" s="215" t="s">
        <v>19</v>
      </c>
      <c r="C1" s="212" t="s">
        <v>24</v>
      </c>
      <c r="D1" s="212" t="s">
        <v>36</v>
      </c>
      <c r="E1" s="214" t="s">
        <v>37</v>
      </c>
      <c r="F1" s="214"/>
    </row>
    <row r="2" spans="1:12" ht="41.45" customHeight="1" x14ac:dyDescent="0.25">
      <c r="A2" s="216"/>
      <c r="B2" s="216"/>
      <c r="C2" s="213"/>
      <c r="D2" s="213"/>
      <c r="E2" s="214"/>
      <c r="F2" s="214"/>
    </row>
    <row r="3" spans="1:12" s="63" customFormat="1" ht="15" customHeight="1" x14ac:dyDescent="0.25">
      <c r="A3" s="144">
        <f>'Media plan model 2'!E2</f>
        <v>2</v>
      </c>
      <c r="B3" s="60" t="str">
        <f>'Media plan model 2'!K2</f>
        <v>Splitsko-dalmatinska</v>
      </c>
      <c r="C3" s="18"/>
      <c r="D3" s="18"/>
      <c r="E3" s="18"/>
      <c r="F3" s="18"/>
      <c r="K3" s="62"/>
      <c r="L3" s="62"/>
    </row>
    <row r="4" spans="1:12" s="63" customFormat="1" ht="15" customHeight="1" x14ac:dyDescent="0.25">
      <c r="A4" s="13"/>
      <c r="B4" s="14"/>
      <c r="C4" s="94"/>
      <c r="D4" s="14"/>
      <c r="E4" s="94"/>
      <c r="F4" s="94"/>
      <c r="G4" s="15"/>
      <c r="H4" s="94"/>
      <c r="I4" s="16"/>
      <c r="J4" s="118"/>
      <c r="K4" s="62"/>
      <c r="L4" s="62"/>
    </row>
    <row r="5" spans="1:12" s="63" customFormat="1" ht="40.15" customHeight="1" x14ac:dyDescent="0.25">
      <c r="A5" s="217" t="s">
        <v>132</v>
      </c>
      <c r="B5" s="98" t="s">
        <v>47</v>
      </c>
      <c r="C5" s="98" t="s">
        <v>48</v>
      </c>
      <c r="D5" s="95"/>
      <c r="E5" s="95"/>
      <c r="F5" s="94"/>
      <c r="G5" s="15"/>
      <c r="H5" s="94"/>
      <c r="I5" s="16"/>
      <c r="J5" s="118"/>
      <c r="K5" s="62"/>
      <c r="L5" s="62"/>
    </row>
    <row r="6" spans="1:12" s="63" customFormat="1" ht="15" customHeight="1" x14ac:dyDescent="0.25">
      <c r="A6" s="217"/>
      <c r="B6" s="18"/>
      <c r="C6" s="18"/>
      <c r="D6" s="15"/>
      <c r="E6" s="94"/>
      <c r="F6" s="16"/>
      <c r="G6" s="17"/>
      <c r="H6" s="16"/>
      <c r="I6" s="17"/>
      <c r="J6" s="118"/>
      <c r="K6" s="62"/>
      <c r="L6" s="62"/>
    </row>
    <row r="7" spans="1:12" s="63" customFormat="1" ht="15" customHeight="1" x14ac:dyDescent="0.25">
      <c r="A7" s="217"/>
      <c r="B7" s="18"/>
      <c r="C7" s="18"/>
      <c r="D7" s="15"/>
      <c r="E7" s="94"/>
      <c r="F7" s="16"/>
      <c r="G7" s="17"/>
      <c r="H7" s="16"/>
      <c r="I7" s="17"/>
      <c r="J7" s="118"/>
      <c r="K7" s="62"/>
      <c r="L7" s="62"/>
    </row>
    <row r="8" spans="1:12" s="63" customFormat="1" ht="15" customHeight="1" x14ac:dyDescent="0.25">
      <c r="A8" s="14"/>
      <c r="B8" s="94"/>
      <c r="C8" s="94"/>
      <c r="D8" s="15"/>
      <c r="E8" s="94"/>
      <c r="F8" s="16"/>
      <c r="G8" s="17"/>
      <c r="H8" s="16"/>
      <c r="I8" s="17"/>
      <c r="J8" s="118"/>
      <c r="K8" s="62"/>
      <c r="L8" s="62"/>
    </row>
    <row r="9" spans="1:12" s="63" customFormat="1" ht="15" customHeight="1" x14ac:dyDescent="0.25">
      <c r="A9" s="218" t="s">
        <v>44</v>
      </c>
      <c r="B9" s="218"/>
      <c r="C9" s="218"/>
      <c r="D9" s="218"/>
      <c r="E9" s="218"/>
      <c r="F9" s="218"/>
      <c r="G9" s="218"/>
      <c r="H9" s="61"/>
      <c r="I9" s="61"/>
      <c r="J9" s="118"/>
      <c r="K9" s="62"/>
      <c r="L9" s="62"/>
    </row>
    <row r="10" spans="1:12" s="63" customFormat="1" ht="30.6" customHeight="1" x14ac:dyDescent="0.25">
      <c r="A10" s="98" t="s">
        <v>40</v>
      </c>
      <c r="B10" s="98" t="s">
        <v>41</v>
      </c>
      <c r="C10" s="98" t="s">
        <v>51</v>
      </c>
      <c r="D10" s="98" t="s">
        <v>42</v>
      </c>
      <c r="E10" s="98" t="s">
        <v>43</v>
      </c>
      <c r="F10" s="89" t="s">
        <v>119</v>
      </c>
      <c r="G10" s="89" t="s">
        <v>89</v>
      </c>
      <c r="H10" s="118"/>
      <c r="I10" s="62"/>
      <c r="J10" s="62"/>
    </row>
    <row r="11" spans="1:12" s="63" customFormat="1" ht="15" customHeight="1" x14ac:dyDescent="0.25">
      <c r="A11" s="18">
        <f>'Media plan model 2'!E3</f>
        <v>0</v>
      </c>
      <c r="B11" s="18"/>
      <c r="C11" s="112"/>
      <c r="D11" s="19"/>
      <c r="E11" s="18"/>
      <c r="F11" s="192">
        <v>10</v>
      </c>
      <c r="G11" s="90">
        <f>F11/F35</f>
        <v>1</v>
      </c>
      <c r="H11" s="118"/>
      <c r="I11" s="62"/>
      <c r="J11" s="62"/>
    </row>
    <row r="12" spans="1:12" s="63" customFormat="1" ht="15" customHeight="1" x14ac:dyDescent="0.25">
      <c r="A12" s="14"/>
      <c r="B12" s="94"/>
      <c r="C12" s="94"/>
      <c r="D12" s="15"/>
      <c r="E12" s="94"/>
      <c r="F12" s="16"/>
      <c r="G12" s="17"/>
      <c r="H12" s="16"/>
      <c r="I12" s="17"/>
      <c r="J12" s="118"/>
      <c r="K12" s="62"/>
      <c r="L12" s="62"/>
    </row>
    <row r="13" spans="1:12" s="63" customFormat="1" ht="15" customHeight="1" x14ac:dyDescent="0.25">
      <c r="A13" s="221" t="s">
        <v>49</v>
      </c>
      <c r="B13" s="221"/>
      <c r="C13" s="221"/>
      <c r="D13" s="221"/>
      <c r="E13" s="221"/>
      <c r="F13" s="221"/>
      <c r="G13" s="221"/>
      <c r="H13" s="161"/>
      <c r="I13" s="161"/>
      <c r="J13" s="118"/>
      <c r="K13" s="62"/>
      <c r="L13" s="62"/>
    </row>
    <row r="14" spans="1:12" ht="41.45" customHeight="1" x14ac:dyDescent="0.25">
      <c r="A14" s="98" t="s">
        <v>50</v>
      </c>
      <c r="B14" s="98" t="s">
        <v>41</v>
      </c>
      <c r="C14" s="98" t="s">
        <v>51</v>
      </c>
      <c r="D14" s="98" t="s">
        <v>42</v>
      </c>
      <c r="E14" s="98" t="s">
        <v>52</v>
      </c>
      <c r="F14" s="89" t="s">
        <v>120</v>
      </c>
      <c r="G14" s="91" t="s">
        <v>90</v>
      </c>
      <c r="H14" s="120"/>
    </row>
    <row r="15" spans="1:12" s="65" customFormat="1" ht="15" customHeight="1" x14ac:dyDescent="0.25">
      <c r="A15" s="18"/>
      <c r="B15" s="18"/>
      <c r="C15" s="112"/>
      <c r="D15" s="19"/>
      <c r="E15" s="18"/>
      <c r="F15" s="193"/>
      <c r="G15" s="90">
        <f>F15/F35</f>
        <v>0</v>
      </c>
      <c r="I15" s="62"/>
      <c r="J15" s="62"/>
    </row>
    <row r="16" spans="1:12" s="65" customFormat="1" x14ac:dyDescent="0.25">
      <c r="A16" s="20"/>
      <c r="B16" s="20"/>
      <c r="C16" s="20"/>
      <c r="D16" s="21"/>
      <c r="E16" s="22"/>
      <c r="F16" s="16"/>
      <c r="G16" s="23"/>
      <c r="H16" s="16"/>
      <c r="I16" s="23"/>
      <c r="K16" s="62"/>
      <c r="L16" s="62"/>
    </row>
    <row r="17" spans="1:12" s="66" customFormat="1" ht="15" customHeight="1" x14ac:dyDescent="0.25">
      <c r="A17" s="221" t="s">
        <v>53</v>
      </c>
      <c r="B17" s="221"/>
      <c r="C17" s="221"/>
      <c r="D17" s="221"/>
      <c r="E17" s="221"/>
      <c r="F17" s="221"/>
      <c r="G17" s="221"/>
      <c r="H17" s="161"/>
      <c r="I17" s="161"/>
      <c r="K17" s="62"/>
      <c r="L17" s="62"/>
    </row>
    <row r="18" spans="1:12" s="65" customFormat="1" ht="41.45" customHeight="1" x14ac:dyDescent="0.25">
      <c r="A18" s="98" t="s">
        <v>57</v>
      </c>
      <c r="B18" s="98" t="s">
        <v>41</v>
      </c>
      <c r="C18" s="98" t="s">
        <v>51</v>
      </c>
      <c r="D18" s="98" t="s">
        <v>42</v>
      </c>
      <c r="E18" s="98" t="s">
        <v>43</v>
      </c>
      <c r="F18" s="89" t="s">
        <v>120</v>
      </c>
      <c r="G18" s="91" t="s">
        <v>90</v>
      </c>
      <c r="I18" s="62"/>
      <c r="J18" s="62"/>
    </row>
    <row r="19" spans="1:12" s="65" customFormat="1" ht="15" customHeight="1" x14ac:dyDescent="0.25">
      <c r="A19" s="18"/>
      <c r="B19" s="18"/>
      <c r="C19" s="18"/>
      <c r="D19" s="19"/>
      <c r="E19" s="18"/>
      <c r="F19" s="192"/>
      <c r="G19" s="90">
        <f>F19/F35</f>
        <v>0</v>
      </c>
      <c r="I19" s="62"/>
      <c r="J19" s="62"/>
    </row>
    <row r="20" spans="1:12" s="65" customFormat="1" x14ac:dyDescent="0.25">
      <c r="A20" s="94"/>
      <c r="B20" s="94"/>
      <c r="C20" s="94"/>
      <c r="D20" s="15"/>
      <c r="E20" s="94"/>
      <c r="F20" s="16"/>
      <c r="G20" s="17"/>
      <c r="H20" s="16"/>
      <c r="I20" s="17"/>
      <c r="K20" s="62"/>
      <c r="L20" s="62"/>
    </row>
    <row r="21" spans="1:12" s="66" customFormat="1" ht="15" customHeight="1" x14ac:dyDescent="0.25">
      <c r="A21" s="221" t="s">
        <v>54</v>
      </c>
      <c r="B21" s="221"/>
      <c r="C21" s="221"/>
      <c r="D21" s="221"/>
      <c r="E21" s="221"/>
      <c r="F21" s="221"/>
      <c r="G21" s="221"/>
      <c r="H21" s="161"/>
      <c r="I21" s="161"/>
      <c r="K21" s="62"/>
      <c r="L21" s="62"/>
    </row>
    <row r="22" spans="1:12" s="66" customFormat="1" ht="41.45" customHeight="1" x14ac:dyDescent="0.25">
      <c r="A22" s="98" t="s">
        <v>58</v>
      </c>
      <c r="B22" s="98" t="s">
        <v>41</v>
      </c>
      <c r="C22" s="98" t="s">
        <v>51</v>
      </c>
      <c r="D22" s="98" t="s">
        <v>42</v>
      </c>
      <c r="E22" s="98" t="s">
        <v>43</v>
      </c>
      <c r="F22" s="89" t="s">
        <v>120</v>
      </c>
      <c r="G22" s="91" t="s">
        <v>90</v>
      </c>
      <c r="I22" s="121"/>
    </row>
    <row r="23" spans="1:12" s="66" customFormat="1" ht="15" customHeight="1" x14ac:dyDescent="0.25">
      <c r="A23" s="18"/>
      <c r="B23" s="18"/>
      <c r="C23" s="18"/>
      <c r="D23" s="19"/>
      <c r="E23" s="18"/>
      <c r="F23" s="192"/>
      <c r="G23" s="90">
        <f>F23/F35</f>
        <v>0</v>
      </c>
      <c r="I23" s="121"/>
    </row>
    <row r="24" spans="1:12" s="66" customFormat="1" x14ac:dyDescent="0.25">
      <c r="A24" s="20"/>
      <c r="B24" s="20"/>
      <c r="C24" s="20"/>
      <c r="D24" s="21"/>
      <c r="E24" s="24"/>
      <c r="F24" s="16"/>
      <c r="G24" s="23"/>
      <c r="H24" s="16"/>
      <c r="I24" s="23"/>
      <c r="K24" s="121"/>
    </row>
    <row r="25" spans="1:12" s="66" customFormat="1" ht="15" customHeight="1" x14ac:dyDescent="0.25">
      <c r="A25" s="221" t="s">
        <v>55</v>
      </c>
      <c r="B25" s="221"/>
      <c r="C25" s="221"/>
      <c r="D25" s="221"/>
      <c r="E25" s="221"/>
      <c r="F25" s="221"/>
      <c r="G25" s="221"/>
      <c r="H25" s="161"/>
      <c r="I25" s="161"/>
      <c r="K25" s="121"/>
    </row>
    <row r="26" spans="1:12" s="65" customFormat="1" ht="41.45" customHeight="1" x14ac:dyDescent="0.25">
      <c r="A26" s="98" t="s">
        <v>59</v>
      </c>
      <c r="B26" s="98" t="s">
        <v>41</v>
      </c>
      <c r="C26" s="98" t="s">
        <v>51</v>
      </c>
      <c r="D26" s="98" t="s">
        <v>42</v>
      </c>
      <c r="E26" s="98" t="s">
        <v>43</v>
      </c>
      <c r="F26" s="89" t="s">
        <v>120</v>
      </c>
      <c r="G26" s="91" t="s">
        <v>90</v>
      </c>
      <c r="I26" s="122"/>
    </row>
    <row r="27" spans="1:12" s="65" customFormat="1" ht="15" customHeight="1" x14ac:dyDescent="0.25">
      <c r="A27" s="18"/>
      <c r="B27" s="18"/>
      <c r="C27" s="18"/>
      <c r="D27" s="19"/>
      <c r="E27" s="18"/>
      <c r="F27" s="192"/>
      <c r="G27" s="90">
        <f>F27/F35</f>
        <v>0</v>
      </c>
      <c r="I27" s="122"/>
    </row>
    <row r="28" spans="1:12" s="65" customFormat="1" x14ac:dyDescent="0.25">
      <c r="A28" s="20"/>
      <c r="B28" s="20"/>
      <c r="C28" s="20"/>
      <c r="D28" s="21"/>
      <c r="E28" s="24"/>
      <c r="F28" s="16"/>
      <c r="G28" s="23"/>
      <c r="H28" s="16"/>
      <c r="I28" s="23"/>
      <c r="K28" s="122"/>
    </row>
    <row r="29" spans="1:12" s="161" customFormat="1" ht="15" customHeight="1" x14ac:dyDescent="0.25">
      <c r="A29" s="221" t="s">
        <v>56</v>
      </c>
      <c r="B29" s="221"/>
      <c r="C29" s="221"/>
      <c r="D29" s="221"/>
      <c r="E29" s="221"/>
      <c r="F29" s="221"/>
      <c r="G29" s="221"/>
    </row>
    <row r="30" spans="1:12" s="65" customFormat="1" ht="41.45" customHeight="1" x14ac:dyDescent="0.25">
      <c r="A30" s="98" t="s">
        <v>60</v>
      </c>
      <c r="B30" s="98" t="s">
        <v>41</v>
      </c>
      <c r="C30" s="98" t="s">
        <v>51</v>
      </c>
      <c r="D30" s="98" t="s">
        <v>42</v>
      </c>
      <c r="E30" s="98" t="s">
        <v>43</v>
      </c>
      <c r="F30" s="89" t="s">
        <v>120</v>
      </c>
      <c r="G30" s="91" t="s">
        <v>90</v>
      </c>
      <c r="I30" s="122"/>
    </row>
    <row r="31" spans="1:12" s="65" customFormat="1" ht="15" customHeight="1" x14ac:dyDescent="0.25">
      <c r="A31" s="18"/>
      <c r="B31" s="18"/>
      <c r="C31" s="18"/>
      <c r="D31" s="19"/>
      <c r="E31" s="18"/>
      <c r="F31" s="192"/>
      <c r="G31" s="90">
        <f>F31/F35</f>
        <v>0</v>
      </c>
      <c r="I31" s="122"/>
    </row>
    <row r="32" spans="1:12" s="65" customFormat="1" x14ac:dyDescent="0.25">
      <c r="A32" s="25"/>
      <c r="B32" s="25"/>
      <c r="C32" s="25"/>
      <c r="K32" s="122"/>
    </row>
    <row r="33" spans="1:17" s="65" customFormat="1" ht="19.899999999999999" customHeight="1" x14ac:dyDescent="0.25">
      <c r="A33" s="222" t="s">
        <v>22</v>
      </c>
      <c r="B33" s="222"/>
      <c r="C33" s="222"/>
      <c r="D33" s="222"/>
      <c r="E33" s="222"/>
      <c r="F33" s="222"/>
      <c r="G33" s="222"/>
      <c r="H33" s="122"/>
      <c r="I33" s="122"/>
    </row>
    <row r="34" spans="1:17" s="65" customFormat="1" ht="27.6" customHeight="1" x14ac:dyDescent="0.25">
      <c r="A34" s="91" t="s">
        <v>122</v>
      </c>
      <c r="B34" s="91" t="s">
        <v>123</v>
      </c>
      <c r="C34" s="91" t="s">
        <v>124</v>
      </c>
      <c r="D34" s="91" t="s">
        <v>125</v>
      </c>
      <c r="E34" s="91" t="s">
        <v>126</v>
      </c>
      <c r="F34" s="162" t="s">
        <v>121</v>
      </c>
      <c r="G34" s="91" t="s">
        <v>91</v>
      </c>
    </row>
    <row r="35" spans="1:17" s="66" customFormat="1" ht="15" customHeight="1" x14ac:dyDescent="0.25">
      <c r="A35" s="187">
        <f>'Media plan model 2'!S11</f>
        <v>0</v>
      </c>
      <c r="B35" s="188">
        <f>'Media plan model 2'!S19</f>
        <v>0</v>
      </c>
      <c r="C35" s="187">
        <f>'Media plan model 2'!S27</f>
        <v>0</v>
      </c>
      <c r="D35" s="187">
        <f>'Media plan model 2'!S35</f>
        <v>0</v>
      </c>
      <c r="E35" s="187">
        <f>'Media plan model 2'!S43</f>
        <v>0</v>
      </c>
      <c r="F35" s="189">
        <f>SUM(F11+F15+F19+F23+F27+F31)</f>
        <v>10</v>
      </c>
      <c r="G35" s="90">
        <f>SUM(G11+G15+G19+G23+G27+G31)</f>
        <v>1</v>
      </c>
    </row>
    <row r="36" spans="1:17" s="65" customFormat="1" ht="15" customHeight="1" x14ac:dyDescent="0.25">
      <c r="C36" s="114"/>
      <c r="D36" s="67"/>
      <c r="E36" s="67"/>
      <c r="F36" s="67"/>
      <c r="G36" s="67"/>
      <c r="H36" s="67"/>
      <c r="I36" s="68"/>
      <c r="J36" s="26"/>
    </row>
    <row r="37" spans="1:17" s="116" customFormat="1" ht="33.75" x14ac:dyDescent="0.25">
      <c r="A37" s="91" t="s">
        <v>127</v>
      </c>
      <c r="B37" s="163" t="s">
        <v>93</v>
      </c>
      <c r="C37" s="164" t="s">
        <v>128</v>
      </c>
      <c r="D37" s="164" t="s">
        <v>94</v>
      </c>
      <c r="E37" s="165" t="s">
        <v>129</v>
      </c>
      <c r="F37" s="166" t="s">
        <v>95</v>
      </c>
      <c r="G37" s="91" t="s">
        <v>130</v>
      </c>
      <c r="H37" s="91" t="s">
        <v>96</v>
      </c>
      <c r="J37" s="123"/>
      <c r="K37" s="123"/>
      <c r="L37" s="123"/>
      <c r="M37" s="123"/>
      <c r="N37" s="123"/>
      <c r="O37" s="123"/>
      <c r="P37" s="123"/>
      <c r="Q37" s="123"/>
    </row>
    <row r="38" spans="1:17" s="117" customFormat="1" ht="15" customHeight="1" x14ac:dyDescent="0.25">
      <c r="A38" s="187">
        <f>'Media plan model 2'!P44</f>
        <v>0</v>
      </c>
      <c r="B38" s="90" t="e">
        <f>A38/'Media plan model 2'!S44</f>
        <v>#DIV/0!</v>
      </c>
      <c r="C38" s="190">
        <f>'Media plan model 2'!Q44</f>
        <v>0</v>
      </c>
      <c r="D38" s="96" t="e">
        <f>C38/'Media plan model 2'!S44</f>
        <v>#DIV/0!</v>
      </c>
      <c r="E38" s="191">
        <f>'Media plan model 2'!R44</f>
        <v>0</v>
      </c>
      <c r="F38" s="97" t="e">
        <f>E38/'Media plan model 2'!S44</f>
        <v>#DIV/0!</v>
      </c>
      <c r="G38" s="187">
        <f>E38+C38</f>
        <v>0</v>
      </c>
      <c r="H38" s="90" t="e">
        <f>G38/'Media plan model 2'!S44</f>
        <v>#DIV/0!</v>
      </c>
      <c r="J38" s="110"/>
      <c r="K38" s="110"/>
      <c r="L38" s="110"/>
      <c r="M38" s="110"/>
      <c r="N38" s="110"/>
      <c r="O38" s="110"/>
      <c r="P38" s="110"/>
      <c r="Q38" s="110"/>
    </row>
    <row r="39" spans="1:17" s="63" customFormat="1" ht="15" customHeight="1" x14ac:dyDescent="0.25">
      <c r="A39" s="13"/>
      <c r="B39" s="14"/>
      <c r="C39" s="94"/>
      <c r="D39" s="14"/>
      <c r="E39" s="94"/>
      <c r="F39" s="94"/>
      <c r="G39" s="15"/>
      <c r="H39" s="94"/>
      <c r="I39" s="16"/>
      <c r="J39" s="118"/>
      <c r="K39" s="62"/>
      <c r="L39" s="62"/>
    </row>
    <row r="40" spans="1:17" s="63" customFormat="1" ht="21.6" customHeight="1" x14ac:dyDescent="0.2">
      <c r="A40" s="219" t="s">
        <v>108</v>
      </c>
      <c r="B40" s="219"/>
      <c r="C40" s="219"/>
      <c r="D40" s="219"/>
      <c r="E40" s="219"/>
      <c r="F40" s="219"/>
      <c r="G40" s="219"/>
      <c r="H40" s="219"/>
      <c r="I40" s="176"/>
      <c r="J40" s="118"/>
      <c r="K40" s="62"/>
      <c r="L40" s="62"/>
    </row>
    <row r="41" spans="1:17" s="63" customFormat="1" ht="15" customHeight="1" x14ac:dyDescent="0.25">
      <c r="A41" s="155"/>
      <c r="B41" s="14"/>
      <c r="C41" s="94"/>
      <c r="D41" s="14"/>
      <c r="E41" s="94"/>
      <c r="F41" s="94"/>
      <c r="G41" s="15"/>
      <c r="H41" s="94"/>
      <c r="I41" s="16"/>
      <c r="J41" s="118"/>
      <c r="K41" s="62"/>
      <c r="L41" s="62"/>
    </row>
    <row r="42" spans="1:17" s="65" customFormat="1" ht="38.25" customHeight="1" x14ac:dyDescent="0.25">
      <c r="A42" s="220" t="s">
        <v>61</v>
      </c>
      <c r="B42" s="220"/>
      <c r="C42" s="220"/>
      <c r="D42" s="220"/>
      <c r="E42" s="220"/>
      <c r="F42" s="220"/>
      <c r="G42" s="220"/>
      <c r="H42" s="220"/>
      <c r="I42" s="115"/>
      <c r="J42" s="119"/>
    </row>
    <row r="43" spans="1:17" s="65" customFormat="1" ht="15" customHeight="1" x14ac:dyDescent="0.25">
      <c r="C43" s="114"/>
      <c r="D43" s="67"/>
      <c r="E43" s="67"/>
      <c r="F43" s="67"/>
      <c r="G43" s="67"/>
      <c r="H43" s="67"/>
      <c r="I43" s="68"/>
      <c r="J43" s="68"/>
      <c r="K43" s="26"/>
      <c r="L43" s="27"/>
      <c r="M43" s="26"/>
    </row>
    <row r="44" spans="1:17" s="65" customFormat="1" ht="20.45" customHeight="1" x14ac:dyDescent="0.25">
      <c r="A44" s="211" t="s">
        <v>35</v>
      </c>
      <c r="B44" s="211"/>
      <c r="C44" s="115"/>
      <c r="D44" s="115"/>
      <c r="E44" s="116"/>
      <c r="F44" s="124"/>
      <c r="G44" s="124"/>
      <c r="H44" s="124"/>
      <c r="I44" s="27"/>
      <c r="J44" s="27"/>
      <c r="K44" s="26"/>
      <c r="L44" s="27"/>
      <c r="M44" s="26"/>
    </row>
    <row r="45" spans="1:17" x14ac:dyDescent="0.25">
      <c r="A45" s="113" t="s">
        <v>92</v>
      </c>
      <c r="B45" s="113">
        <v>2024</v>
      </c>
      <c r="C45" s="125"/>
      <c r="D45" s="125"/>
      <c r="E45" s="125"/>
      <c r="F45" s="126"/>
      <c r="G45" s="126"/>
      <c r="H45" s="126"/>
      <c r="I45" s="127"/>
      <c r="J45" s="127"/>
      <c r="K45" s="62"/>
      <c r="L45" s="62"/>
      <c r="M45" s="62"/>
    </row>
    <row r="46" spans="1:17" x14ac:dyDescent="0.25">
      <c r="A46" s="145" t="s">
        <v>21</v>
      </c>
      <c r="B46" s="145"/>
      <c r="C46" s="64"/>
      <c r="D46" s="128"/>
      <c r="E46" s="128"/>
      <c r="F46" s="128"/>
      <c r="G46" s="128"/>
      <c r="H46" s="128"/>
      <c r="I46" s="64"/>
      <c r="J46" s="64"/>
      <c r="L46" s="62"/>
      <c r="M46" s="62"/>
    </row>
    <row r="47" spans="1:17" s="65" customFormat="1" ht="15" customHeight="1" x14ac:dyDescent="0.25">
      <c r="A47" s="116"/>
      <c r="B47" s="115"/>
      <c r="C47" s="115"/>
      <c r="D47" s="115"/>
      <c r="E47" s="116"/>
      <c r="F47" s="124"/>
      <c r="G47" s="124"/>
      <c r="H47" s="124"/>
      <c r="I47" s="27"/>
      <c r="J47" s="26"/>
    </row>
    <row r="48" spans="1:17" x14ac:dyDescent="0.25">
      <c r="A48" s="125"/>
      <c r="B48" s="125"/>
      <c r="C48" s="125"/>
      <c r="D48" s="125"/>
      <c r="E48" s="125"/>
      <c r="F48" s="126"/>
      <c r="G48" s="126"/>
      <c r="H48" s="126"/>
      <c r="I48" s="127"/>
    </row>
    <row r="49" spans="1:87" x14ac:dyDescent="0.25">
      <c r="A49" s="64"/>
      <c r="B49" s="64"/>
      <c r="C49" s="64"/>
      <c r="D49" s="128"/>
      <c r="E49" s="128"/>
      <c r="F49" s="128"/>
      <c r="G49" s="128"/>
      <c r="H49" s="128"/>
      <c r="I49" s="64"/>
    </row>
    <row r="50" spans="1:87" x14ac:dyDescent="0.25">
      <c r="A50" s="64"/>
      <c r="B50" s="128"/>
      <c r="C50" s="128"/>
      <c r="D50" s="128"/>
      <c r="E50" s="128"/>
      <c r="F50" s="128"/>
      <c r="G50" s="128"/>
      <c r="H50" s="128"/>
      <c r="I50" s="64"/>
    </row>
    <row r="51" spans="1:87" x14ac:dyDescent="0.25">
      <c r="A51" s="64"/>
      <c r="B51" s="128"/>
      <c r="C51" s="128"/>
      <c r="D51" s="128"/>
      <c r="E51" s="128"/>
      <c r="F51" s="128"/>
      <c r="G51" s="128"/>
      <c r="H51" s="128"/>
      <c r="I51" s="64"/>
    </row>
    <row r="52" spans="1:87" x14ac:dyDescent="0.25">
      <c r="A52" s="64"/>
      <c r="B52" s="128"/>
      <c r="C52" s="128"/>
      <c r="D52" s="128"/>
      <c r="E52" s="128"/>
      <c r="F52" s="128"/>
      <c r="G52" s="128"/>
      <c r="H52" s="128"/>
      <c r="I52" s="64"/>
    </row>
    <row r="53" spans="1:87" x14ac:dyDescent="0.25">
      <c r="A53" s="64"/>
      <c r="B53" s="128"/>
      <c r="C53" s="128"/>
      <c r="D53" s="128"/>
      <c r="E53" s="128"/>
      <c r="F53" s="128"/>
      <c r="G53" s="128"/>
      <c r="H53" s="128"/>
      <c r="I53" s="64"/>
    </row>
    <row r="54" spans="1:87" x14ac:dyDescent="0.25">
      <c r="A54" s="64"/>
      <c r="B54" s="128"/>
      <c r="C54" s="128"/>
      <c r="D54" s="128"/>
      <c r="E54" s="128"/>
      <c r="F54" s="128"/>
      <c r="G54" s="128"/>
      <c r="H54" s="128"/>
      <c r="I54" s="64"/>
    </row>
    <row r="55" spans="1:87" x14ac:dyDescent="0.25">
      <c r="A55" s="64"/>
      <c r="B55" s="128"/>
      <c r="C55" s="128"/>
      <c r="D55" s="128"/>
      <c r="E55" s="128"/>
      <c r="F55" s="128"/>
      <c r="G55" s="128"/>
      <c r="H55" s="128"/>
      <c r="I55" s="64"/>
    </row>
    <row r="56" spans="1:87" x14ac:dyDescent="0.25">
      <c r="A56" s="64"/>
      <c r="B56" s="128"/>
      <c r="C56" s="128"/>
      <c r="D56" s="128"/>
      <c r="E56" s="128"/>
      <c r="F56" s="128"/>
      <c r="G56" s="128"/>
      <c r="H56" s="128"/>
      <c r="I56" s="64"/>
    </row>
    <row r="57" spans="1:87" x14ac:dyDescent="0.25">
      <c r="A57" s="64"/>
      <c r="B57" s="128"/>
      <c r="C57" s="128"/>
      <c r="D57" s="128"/>
      <c r="E57" s="128"/>
      <c r="F57" s="128"/>
      <c r="G57" s="128"/>
      <c r="H57" s="128"/>
      <c r="I57" s="64"/>
    </row>
    <row r="58" spans="1:87" x14ac:dyDescent="0.25">
      <c r="A58" s="64"/>
      <c r="B58" s="128"/>
      <c r="C58" s="128"/>
      <c r="D58" s="128"/>
      <c r="E58" s="128"/>
      <c r="F58" s="128"/>
      <c r="G58" s="128"/>
      <c r="H58" s="128"/>
      <c r="I58" s="64"/>
    </row>
    <row r="59" spans="1:87" x14ac:dyDescent="0.25">
      <c r="A59" s="64"/>
      <c r="B59" s="128"/>
      <c r="C59" s="128"/>
      <c r="D59" s="128"/>
      <c r="E59" s="128"/>
      <c r="F59" s="128"/>
      <c r="G59" s="128"/>
      <c r="H59" s="128"/>
      <c r="I59" s="64"/>
    </row>
    <row r="60" spans="1:87" x14ac:dyDescent="0.25">
      <c r="A60" s="64"/>
      <c r="B60" s="128"/>
      <c r="C60" s="128"/>
      <c r="D60" s="128"/>
      <c r="E60" s="128"/>
      <c r="F60" s="128"/>
      <c r="G60" s="128"/>
      <c r="H60" s="128"/>
      <c r="I60" s="64"/>
    </row>
    <row r="61" spans="1:87" x14ac:dyDescent="0.25">
      <c r="A61" s="64"/>
      <c r="B61" s="128"/>
      <c r="C61" s="128"/>
      <c r="D61" s="128"/>
      <c r="E61" s="128"/>
      <c r="F61" s="128"/>
      <c r="G61" s="128"/>
      <c r="H61" s="128"/>
      <c r="I61" s="64"/>
    </row>
    <row r="62" spans="1:87" x14ac:dyDescent="0.25">
      <c r="A62" s="64"/>
      <c r="B62" s="128"/>
      <c r="C62" s="128"/>
      <c r="D62" s="128"/>
      <c r="E62" s="128"/>
      <c r="F62" s="128"/>
    </row>
    <row r="63" spans="1:87" x14ac:dyDescent="0.25">
      <c r="A63" s="64"/>
      <c r="B63" s="128"/>
      <c r="C63" s="128"/>
      <c r="D63" s="128"/>
      <c r="E63" s="128"/>
      <c r="F63" s="128"/>
    </row>
    <row r="64" spans="1:87" s="129" customFormat="1" x14ac:dyDescent="0.25">
      <c r="A64" s="64"/>
      <c r="B64" s="128"/>
      <c r="C64" s="128"/>
      <c r="D64" s="128"/>
      <c r="E64" s="128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</row>
    <row r="65" spans="1:87" s="129" customFormat="1" x14ac:dyDescent="0.25">
      <c r="A65" s="64"/>
      <c r="B65" s="128"/>
      <c r="C65" s="128"/>
      <c r="D65" s="128"/>
      <c r="E65" s="128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</row>
    <row r="66" spans="1:87" s="129" customFormat="1" x14ac:dyDescent="0.25">
      <c r="A66" s="64"/>
      <c r="B66" s="128"/>
      <c r="C66" s="128"/>
      <c r="D66" s="128"/>
      <c r="F66" s="130"/>
      <c r="G66" s="130"/>
      <c r="H66" s="130"/>
      <c r="I66" s="62"/>
      <c r="J66" s="62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</row>
    <row r="67" spans="1:87" s="129" customFormat="1" x14ac:dyDescent="0.25">
      <c r="A67" s="64"/>
      <c r="B67" s="128"/>
      <c r="C67" s="128"/>
      <c r="D67" s="128"/>
      <c r="F67" s="128"/>
      <c r="G67" s="128"/>
      <c r="H67" s="128"/>
      <c r="I67" s="62"/>
      <c r="J67" s="62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</row>
    <row r="68" spans="1:87" s="129" customFormat="1" x14ac:dyDescent="0.25">
      <c r="A68" s="130"/>
      <c r="B68" s="130"/>
      <c r="C68" s="130"/>
      <c r="D68" s="130"/>
      <c r="E68" s="130"/>
      <c r="F68" s="130"/>
      <c r="G68" s="130"/>
      <c r="H68" s="130"/>
      <c r="I68" s="62"/>
      <c r="J68" s="62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</row>
    <row r="69" spans="1:87" s="129" customFormat="1" x14ac:dyDescent="0.25">
      <c r="A69" s="128"/>
      <c r="B69" s="128"/>
      <c r="C69" s="128"/>
      <c r="D69" s="128"/>
      <c r="E69" s="128"/>
      <c r="F69" s="130"/>
      <c r="G69" s="130"/>
      <c r="H69" s="130"/>
      <c r="I69" s="62"/>
      <c r="J69" s="62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</row>
    <row r="70" spans="1:87" s="129" customFormat="1" x14ac:dyDescent="0.25">
      <c r="A70" s="130"/>
      <c r="B70" s="130"/>
      <c r="C70" s="130"/>
      <c r="D70" s="130"/>
      <c r="E70" s="130"/>
      <c r="F70" s="130"/>
      <c r="G70" s="130"/>
      <c r="H70" s="130"/>
      <c r="I70" s="62"/>
      <c r="J70" s="62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</row>
    <row r="71" spans="1:87" s="129" customFormat="1" x14ac:dyDescent="0.25">
      <c r="A71" s="130"/>
      <c r="B71" s="130"/>
      <c r="C71" s="130"/>
      <c r="D71" s="130"/>
      <c r="E71" s="130"/>
      <c r="F71" s="130"/>
      <c r="G71" s="130"/>
      <c r="H71" s="130"/>
      <c r="I71" s="62"/>
      <c r="J71" s="62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</row>
    <row r="72" spans="1:87" s="129" customFormat="1" x14ac:dyDescent="0.25">
      <c r="A72" s="130"/>
      <c r="B72" s="130"/>
      <c r="C72" s="130"/>
      <c r="D72" s="130"/>
      <c r="E72" s="130"/>
      <c r="F72" s="128"/>
      <c r="G72" s="128"/>
      <c r="H72" s="128"/>
      <c r="I72" s="62"/>
      <c r="J72" s="62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</row>
    <row r="73" spans="1:87" s="129" customFormat="1" x14ac:dyDescent="0.25">
      <c r="A73" s="130"/>
      <c r="B73" s="130"/>
      <c r="C73" s="130"/>
      <c r="D73" s="130"/>
      <c r="E73" s="130"/>
      <c r="F73" s="130"/>
      <c r="G73" s="130"/>
      <c r="H73" s="130"/>
      <c r="I73" s="62"/>
      <c r="J73" s="62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</row>
    <row r="74" spans="1:87" s="129" customFormat="1" x14ac:dyDescent="0.25">
      <c r="A74" s="128"/>
      <c r="B74" s="128"/>
      <c r="C74" s="128"/>
      <c r="D74" s="128"/>
      <c r="E74" s="128"/>
      <c r="F74" s="130"/>
      <c r="G74" s="130"/>
      <c r="H74" s="130"/>
      <c r="I74" s="62"/>
      <c r="J74" s="62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</row>
    <row r="75" spans="1:87" s="129" customFormat="1" x14ac:dyDescent="0.25">
      <c r="A75" s="130"/>
      <c r="B75" s="130"/>
      <c r="C75" s="130"/>
      <c r="D75" s="130"/>
      <c r="E75" s="130"/>
      <c r="F75" s="130"/>
      <c r="G75" s="130"/>
      <c r="H75" s="130"/>
      <c r="I75" s="62"/>
      <c r="J75" s="62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</row>
    <row r="76" spans="1:87" s="129" customFormat="1" x14ac:dyDescent="0.25">
      <c r="A76" s="130"/>
      <c r="B76" s="130"/>
      <c r="C76" s="130"/>
      <c r="D76" s="130"/>
      <c r="E76" s="130"/>
      <c r="F76" s="130"/>
      <c r="G76" s="130"/>
      <c r="H76" s="130"/>
      <c r="I76" s="62"/>
      <c r="J76" s="62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</row>
    <row r="77" spans="1:87" s="129" customFormat="1" x14ac:dyDescent="0.25">
      <c r="A77" s="130"/>
      <c r="B77" s="130"/>
      <c r="C77" s="130"/>
      <c r="D77" s="130"/>
      <c r="E77" s="130"/>
      <c r="F77" s="130"/>
      <c r="G77" s="130"/>
      <c r="H77" s="130"/>
      <c r="I77" s="62"/>
      <c r="J77" s="62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</row>
    <row r="78" spans="1:87" s="129" customFormat="1" x14ac:dyDescent="0.25">
      <c r="A78" s="130"/>
      <c r="B78" s="130"/>
      <c r="C78" s="130"/>
      <c r="D78" s="130"/>
      <c r="E78" s="130"/>
      <c r="F78" s="130"/>
      <c r="G78" s="130"/>
      <c r="H78" s="130"/>
      <c r="I78" s="62"/>
      <c r="J78" s="62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</row>
    <row r="79" spans="1:87" s="129" customFormat="1" x14ac:dyDescent="0.25">
      <c r="A79" s="130"/>
      <c r="B79" s="130"/>
      <c r="C79" s="130"/>
      <c r="D79" s="130"/>
      <c r="E79" s="130"/>
      <c r="F79" s="130"/>
      <c r="G79" s="130"/>
      <c r="H79" s="130"/>
      <c r="I79" s="62"/>
      <c r="J79" s="62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</row>
    <row r="80" spans="1:87" s="129" customFormat="1" x14ac:dyDescent="0.25">
      <c r="A80" s="130"/>
      <c r="B80" s="130"/>
      <c r="C80" s="130"/>
      <c r="D80" s="130"/>
      <c r="E80" s="130"/>
      <c r="F80" s="130"/>
      <c r="G80" s="130"/>
      <c r="H80" s="130"/>
      <c r="I80" s="62"/>
      <c r="J80" s="62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</row>
    <row r="81" spans="1:87" s="129" customFormat="1" x14ac:dyDescent="0.25">
      <c r="A81" s="130"/>
      <c r="B81" s="130"/>
      <c r="C81" s="130"/>
      <c r="D81" s="130"/>
      <c r="E81" s="130"/>
      <c r="F81" s="130"/>
      <c r="G81" s="130"/>
      <c r="H81" s="130"/>
      <c r="I81" s="62"/>
      <c r="J81" s="62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</row>
    <row r="82" spans="1:87" s="129" customFormat="1" x14ac:dyDescent="0.25">
      <c r="A82" s="130"/>
      <c r="B82" s="130"/>
      <c r="C82" s="130"/>
      <c r="D82" s="130"/>
      <c r="E82" s="130"/>
      <c r="F82" s="128"/>
      <c r="G82" s="128"/>
      <c r="H82" s="128"/>
      <c r="I82" s="62"/>
      <c r="J82" s="62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</row>
    <row r="83" spans="1:87" s="129" customFormat="1" x14ac:dyDescent="0.25">
      <c r="A83" s="130"/>
      <c r="B83" s="130"/>
      <c r="C83" s="130"/>
      <c r="D83" s="130"/>
      <c r="E83" s="130"/>
      <c r="F83" s="130"/>
      <c r="G83" s="130"/>
      <c r="H83" s="130"/>
      <c r="I83" s="62"/>
      <c r="J83" s="62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</row>
    <row r="84" spans="1:87" s="129" customFormat="1" x14ac:dyDescent="0.25">
      <c r="A84" s="128"/>
      <c r="B84" s="128"/>
      <c r="C84" s="128"/>
      <c r="D84" s="128"/>
      <c r="E84" s="128"/>
      <c r="F84" s="130"/>
      <c r="G84" s="130"/>
      <c r="H84" s="130"/>
      <c r="I84" s="62"/>
      <c r="J84" s="62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</row>
    <row r="85" spans="1:87" s="129" customFormat="1" x14ac:dyDescent="0.25">
      <c r="A85" s="130"/>
      <c r="B85" s="130"/>
      <c r="C85" s="130"/>
      <c r="D85" s="130"/>
      <c r="E85" s="130"/>
      <c r="F85" s="128"/>
      <c r="G85" s="128"/>
      <c r="H85" s="128"/>
      <c r="I85" s="62"/>
      <c r="J85" s="62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</row>
    <row r="86" spans="1:87" s="129" customFormat="1" x14ac:dyDescent="0.25">
      <c r="A86" s="130"/>
      <c r="B86" s="130"/>
      <c r="C86" s="130"/>
      <c r="D86" s="130"/>
      <c r="E86" s="130"/>
      <c r="F86" s="130"/>
      <c r="G86" s="130"/>
      <c r="H86" s="130"/>
      <c r="I86" s="62"/>
      <c r="J86" s="62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</row>
    <row r="87" spans="1:87" s="129" customFormat="1" x14ac:dyDescent="0.25">
      <c r="A87" s="128"/>
      <c r="B87" s="128"/>
      <c r="C87" s="128"/>
      <c r="D87" s="128"/>
      <c r="E87" s="128"/>
      <c r="F87" s="131"/>
      <c r="G87" s="131"/>
      <c r="H87" s="131"/>
      <c r="I87" s="62"/>
      <c r="J87" s="62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</row>
    <row r="88" spans="1:87" s="129" customFormat="1" x14ac:dyDescent="0.25">
      <c r="A88" s="130"/>
      <c r="B88" s="130"/>
      <c r="C88" s="130"/>
      <c r="D88" s="130"/>
      <c r="E88" s="130"/>
      <c r="F88" s="131"/>
      <c r="G88" s="131"/>
      <c r="H88" s="131"/>
      <c r="I88" s="62"/>
      <c r="J88" s="62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</row>
    <row r="89" spans="1:87" s="129" customFormat="1" x14ac:dyDescent="0.25">
      <c r="A89" s="131"/>
      <c r="B89" s="131"/>
      <c r="C89" s="131"/>
      <c r="D89" s="131"/>
      <c r="E89" s="131"/>
      <c r="F89" s="131"/>
      <c r="G89" s="131"/>
      <c r="H89" s="131"/>
      <c r="I89" s="62"/>
      <c r="J89" s="62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</row>
    <row r="90" spans="1:87" s="129" customFormat="1" x14ac:dyDescent="0.25">
      <c r="A90" s="131"/>
      <c r="B90" s="131"/>
      <c r="C90" s="131"/>
      <c r="D90" s="131"/>
      <c r="E90" s="131"/>
      <c r="F90" s="132"/>
      <c r="G90" s="132"/>
      <c r="H90" s="132"/>
      <c r="I90" s="62"/>
      <c r="J90" s="62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</row>
    <row r="91" spans="1:87" s="129" customFormat="1" x14ac:dyDescent="0.25">
      <c r="A91" s="131"/>
      <c r="B91" s="131"/>
      <c r="C91" s="131"/>
      <c r="D91" s="131"/>
      <c r="E91" s="131"/>
      <c r="F91" s="130"/>
      <c r="G91" s="130"/>
      <c r="H91" s="130"/>
      <c r="I91" s="62"/>
      <c r="J91" s="62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</row>
    <row r="92" spans="1:87" s="129" customFormat="1" x14ac:dyDescent="0.25">
      <c r="A92" s="132"/>
      <c r="B92" s="132"/>
      <c r="C92" s="132"/>
      <c r="D92" s="132"/>
      <c r="E92" s="132"/>
      <c r="F92" s="130"/>
      <c r="G92" s="130"/>
      <c r="H92" s="130"/>
      <c r="I92" s="62"/>
      <c r="J92" s="62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</row>
    <row r="93" spans="1:87" s="129" customFormat="1" x14ac:dyDescent="0.25">
      <c r="A93" s="130"/>
      <c r="B93" s="130"/>
      <c r="C93" s="130"/>
      <c r="D93" s="130"/>
      <c r="E93" s="130"/>
      <c r="F93" s="130"/>
      <c r="G93" s="130"/>
      <c r="H93" s="130"/>
      <c r="I93" s="62"/>
      <c r="J93" s="62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</row>
    <row r="94" spans="1:87" s="129" customFormat="1" x14ac:dyDescent="0.25">
      <c r="A94" s="130"/>
      <c r="B94" s="130"/>
      <c r="C94" s="130"/>
      <c r="D94" s="130"/>
      <c r="E94" s="130"/>
      <c r="F94" s="130"/>
      <c r="G94" s="130"/>
      <c r="H94" s="130"/>
      <c r="I94" s="62"/>
      <c r="J94" s="62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</row>
    <row r="95" spans="1:87" s="129" customFormat="1" x14ac:dyDescent="0.25">
      <c r="A95" s="130"/>
      <c r="B95" s="130"/>
      <c r="C95" s="130"/>
      <c r="D95" s="130"/>
      <c r="E95" s="130"/>
      <c r="F95" s="130"/>
      <c r="G95" s="130"/>
      <c r="H95" s="130"/>
      <c r="I95" s="62"/>
      <c r="J95" s="62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</row>
    <row r="96" spans="1:87" s="129" customFormat="1" x14ac:dyDescent="0.25">
      <c r="A96" s="130"/>
      <c r="B96" s="130"/>
      <c r="C96" s="130"/>
      <c r="D96" s="130"/>
      <c r="E96" s="130"/>
      <c r="F96" s="130"/>
      <c r="G96" s="130"/>
      <c r="H96" s="130"/>
      <c r="I96" s="62"/>
      <c r="J96" s="62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</row>
    <row r="97" spans="1:87" s="129" customFormat="1" x14ac:dyDescent="0.25">
      <c r="A97" s="130"/>
      <c r="B97" s="130"/>
      <c r="C97" s="130"/>
      <c r="D97" s="130"/>
      <c r="E97" s="130"/>
      <c r="F97" s="130"/>
      <c r="G97" s="130"/>
      <c r="H97" s="130"/>
      <c r="I97" s="62"/>
      <c r="J97" s="62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</row>
    <row r="98" spans="1:87" s="129" customFormat="1" x14ac:dyDescent="0.25">
      <c r="A98" s="130"/>
      <c r="B98" s="130"/>
      <c r="C98" s="130"/>
      <c r="D98" s="130"/>
      <c r="E98" s="130"/>
      <c r="F98" s="130"/>
      <c r="G98" s="130"/>
      <c r="H98" s="130"/>
      <c r="I98" s="62"/>
      <c r="J98" s="62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</row>
    <row r="99" spans="1:87" s="129" customFormat="1" x14ac:dyDescent="0.25">
      <c r="A99" s="130"/>
      <c r="B99" s="130"/>
      <c r="C99" s="130"/>
      <c r="D99" s="130"/>
      <c r="E99" s="130"/>
      <c r="F99" s="130"/>
      <c r="G99" s="130"/>
      <c r="H99" s="130"/>
      <c r="I99" s="62"/>
      <c r="J99" s="62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</row>
    <row r="100" spans="1:87" s="129" customFormat="1" x14ac:dyDescent="0.25">
      <c r="A100" s="130"/>
      <c r="B100" s="130"/>
      <c r="C100" s="130"/>
      <c r="D100" s="130"/>
      <c r="E100" s="130"/>
      <c r="F100" s="130"/>
      <c r="G100" s="130"/>
      <c r="H100" s="130"/>
      <c r="I100" s="62"/>
      <c r="J100" s="62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</row>
    <row r="101" spans="1:87" s="129" customFormat="1" x14ac:dyDescent="0.25">
      <c r="A101" s="130"/>
      <c r="B101" s="130"/>
      <c r="C101" s="130"/>
      <c r="D101" s="130"/>
      <c r="E101" s="130"/>
      <c r="F101" s="130"/>
      <c r="G101" s="130"/>
      <c r="H101" s="130"/>
      <c r="I101" s="62"/>
      <c r="J101" s="62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</row>
    <row r="102" spans="1:87" s="129" customFormat="1" x14ac:dyDescent="0.25">
      <c r="A102" s="130"/>
      <c r="B102" s="130"/>
      <c r="C102" s="130"/>
      <c r="D102" s="130"/>
      <c r="E102" s="130"/>
      <c r="F102" s="130"/>
      <c r="G102" s="130"/>
      <c r="H102" s="130"/>
      <c r="I102" s="62"/>
      <c r="J102" s="62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</row>
    <row r="103" spans="1:87" s="129" customFormat="1" x14ac:dyDescent="0.25">
      <c r="A103" s="130"/>
      <c r="B103" s="130"/>
      <c r="C103" s="130"/>
      <c r="D103" s="130"/>
      <c r="E103" s="130"/>
      <c r="F103" s="130"/>
      <c r="G103" s="130"/>
      <c r="H103" s="130"/>
      <c r="I103" s="62"/>
      <c r="J103" s="62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</row>
    <row r="104" spans="1:87" s="129" customFormat="1" x14ac:dyDescent="0.25">
      <c r="A104" s="130"/>
      <c r="B104" s="130"/>
      <c r="C104" s="130"/>
      <c r="D104" s="130"/>
      <c r="E104" s="130"/>
      <c r="F104" s="130"/>
      <c r="G104" s="130"/>
      <c r="H104" s="130"/>
      <c r="I104" s="62"/>
      <c r="J104" s="62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</row>
    <row r="105" spans="1:87" s="129" customFormat="1" x14ac:dyDescent="0.25">
      <c r="A105" s="130"/>
      <c r="B105" s="130"/>
      <c r="C105" s="130"/>
      <c r="D105" s="130"/>
      <c r="E105" s="130"/>
      <c r="F105" s="130"/>
      <c r="G105" s="130"/>
      <c r="H105" s="130"/>
      <c r="I105" s="62"/>
      <c r="J105" s="62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</row>
    <row r="106" spans="1:87" s="129" customFormat="1" x14ac:dyDescent="0.25">
      <c r="A106" s="130"/>
      <c r="B106" s="130"/>
      <c r="C106" s="130"/>
      <c r="D106" s="130"/>
      <c r="E106" s="130"/>
      <c r="F106" s="130"/>
      <c r="G106" s="130"/>
      <c r="H106" s="130"/>
      <c r="I106" s="62"/>
      <c r="J106" s="62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</row>
    <row r="107" spans="1:87" s="129" customFormat="1" x14ac:dyDescent="0.25">
      <c r="A107" s="130"/>
      <c r="B107" s="130"/>
      <c r="C107" s="130"/>
      <c r="D107" s="130"/>
      <c r="E107" s="130"/>
      <c r="F107" s="128"/>
      <c r="G107" s="128"/>
      <c r="H107" s="128"/>
      <c r="I107" s="62"/>
      <c r="J107" s="62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</row>
    <row r="108" spans="1:87" s="129" customFormat="1" x14ac:dyDescent="0.25">
      <c r="A108" s="130"/>
      <c r="B108" s="130"/>
      <c r="C108" s="130"/>
      <c r="D108" s="130"/>
      <c r="E108" s="130"/>
      <c r="F108" s="130"/>
      <c r="G108" s="130"/>
      <c r="H108" s="130"/>
      <c r="I108" s="62"/>
      <c r="J108" s="62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</row>
    <row r="109" spans="1:87" s="129" customFormat="1" x14ac:dyDescent="0.25">
      <c r="A109" s="128"/>
      <c r="B109" s="128"/>
      <c r="C109" s="128"/>
      <c r="D109" s="128"/>
      <c r="E109" s="128"/>
      <c r="F109" s="133"/>
      <c r="G109" s="133"/>
      <c r="H109" s="133"/>
      <c r="I109" s="62"/>
      <c r="J109" s="62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</row>
    <row r="110" spans="1:87" s="129" customFormat="1" x14ac:dyDescent="0.25">
      <c r="A110" s="130"/>
      <c r="B110" s="130"/>
      <c r="C110" s="130"/>
      <c r="D110" s="130"/>
      <c r="E110" s="130"/>
      <c r="F110" s="134"/>
      <c r="G110" s="134"/>
      <c r="H110" s="134"/>
      <c r="I110" s="62"/>
      <c r="J110" s="62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</row>
    <row r="111" spans="1:87" s="129" customFormat="1" x14ac:dyDescent="0.25">
      <c r="A111" s="133"/>
      <c r="B111" s="133"/>
      <c r="C111" s="133"/>
      <c r="D111" s="133"/>
      <c r="E111" s="133"/>
      <c r="F111" s="130"/>
      <c r="G111" s="130"/>
      <c r="H111" s="130"/>
      <c r="I111" s="62"/>
      <c r="J111" s="62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</row>
    <row r="112" spans="1:87" s="129" customFormat="1" x14ac:dyDescent="0.25">
      <c r="A112" s="134"/>
      <c r="B112" s="134"/>
      <c r="C112" s="134"/>
      <c r="D112" s="134"/>
      <c r="E112" s="134"/>
      <c r="F112" s="133"/>
      <c r="G112" s="133"/>
      <c r="H112" s="133"/>
      <c r="I112" s="62"/>
      <c r="J112" s="62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</row>
    <row r="113" spans="1:87" s="129" customFormat="1" x14ac:dyDescent="0.25">
      <c r="A113" s="130"/>
      <c r="B113" s="130"/>
      <c r="C113" s="130"/>
      <c r="D113" s="130"/>
      <c r="E113" s="130"/>
      <c r="F113" s="134"/>
      <c r="G113" s="134"/>
      <c r="H113" s="134"/>
      <c r="I113" s="62"/>
      <c r="J113" s="62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</row>
    <row r="114" spans="1:87" s="129" customFormat="1" x14ac:dyDescent="0.25">
      <c r="A114" s="133"/>
      <c r="B114" s="133"/>
      <c r="C114" s="133"/>
      <c r="D114" s="133"/>
      <c r="E114" s="133"/>
      <c r="F114" s="128"/>
      <c r="G114" s="128"/>
      <c r="H114" s="128"/>
      <c r="I114" s="62"/>
      <c r="J114" s="62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</row>
    <row r="115" spans="1:87" s="129" customFormat="1" x14ac:dyDescent="0.25">
      <c r="A115" s="134"/>
      <c r="B115" s="134"/>
      <c r="C115" s="134"/>
      <c r="D115" s="134"/>
      <c r="E115" s="134"/>
      <c r="F115" s="130"/>
      <c r="G115" s="130"/>
      <c r="H115" s="130"/>
      <c r="I115" s="62"/>
      <c r="J115" s="62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</row>
    <row r="116" spans="1:87" s="129" customFormat="1" x14ac:dyDescent="0.25">
      <c r="A116" s="128"/>
      <c r="B116" s="128"/>
      <c r="C116" s="128"/>
      <c r="D116" s="128"/>
      <c r="E116" s="128"/>
      <c r="F116" s="130"/>
      <c r="G116" s="130"/>
      <c r="H116" s="130"/>
      <c r="I116" s="62"/>
      <c r="J116" s="62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</row>
    <row r="117" spans="1:87" s="129" customFormat="1" x14ac:dyDescent="0.25">
      <c r="A117" s="130"/>
      <c r="B117" s="130"/>
      <c r="C117" s="130"/>
      <c r="D117" s="130"/>
      <c r="E117" s="130"/>
      <c r="F117" s="130"/>
      <c r="G117" s="130"/>
      <c r="H117" s="130"/>
      <c r="I117" s="62"/>
      <c r="J117" s="62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</row>
    <row r="118" spans="1:87" s="129" customFormat="1" x14ac:dyDescent="0.25">
      <c r="A118" s="130"/>
      <c r="B118" s="130"/>
      <c r="C118" s="130"/>
      <c r="D118" s="130"/>
      <c r="E118" s="130"/>
      <c r="F118" s="130"/>
      <c r="G118" s="130"/>
      <c r="H118" s="130"/>
      <c r="I118" s="62"/>
      <c r="J118" s="62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</row>
    <row r="119" spans="1:87" s="129" customFormat="1" x14ac:dyDescent="0.25">
      <c r="A119" s="130"/>
      <c r="B119" s="130"/>
      <c r="C119" s="130"/>
      <c r="D119" s="130"/>
      <c r="E119" s="130"/>
      <c r="F119" s="130"/>
      <c r="G119" s="130"/>
      <c r="H119" s="130"/>
      <c r="I119" s="62"/>
      <c r="J119" s="62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</row>
    <row r="120" spans="1:87" s="129" customFormat="1" x14ac:dyDescent="0.25">
      <c r="A120" s="130"/>
      <c r="B120" s="130"/>
      <c r="C120" s="130"/>
      <c r="D120" s="130"/>
      <c r="E120" s="130"/>
      <c r="F120" s="130"/>
      <c r="G120" s="130"/>
      <c r="H120" s="130"/>
      <c r="I120" s="62"/>
      <c r="J120" s="62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</row>
    <row r="121" spans="1:87" s="129" customFormat="1" x14ac:dyDescent="0.25">
      <c r="A121" s="130"/>
      <c r="B121" s="130"/>
      <c r="C121" s="130"/>
      <c r="D121" s="130"/>
      <c r="E121" s="130"/>
      <c r="F121" s="130"/>
      <c r="G121" s="130"/>
      <c r="H121" s="130"/>
      <c r="I121" s="62"/>
      <c r="J121" s="62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</row>
    <row r="122" spans="1:87" s="129" customFormat="1" x14ac:dyDescent="0.25">
      <c r="A122" s="130"/>
      <c r="B122" s="130"/>
      <c r="C122" s="130"/>
      <c r="D122" s="130"/>
      <c r="E122" s="130"/>
      <c r="F122" s="130"/>
      <c r="G122" s="130"/>
      <c r="H122" s="130"/>
      <c r="I122" s="62"/>
      <c r="J122" s="62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</row>
    <row r="123" spans="1:87" s="129" customFormat="1" x14ac:dyDescent="0.25">
      <c r="A123" s="130"/>
      <c r="B123" s="130"/>
      <c r="C123" s="130"/>
      <c r="D123" s="130"/>
      <c r="E123" s="130"/>
      <c r="F123" s="128"/>
      <c r="G123" s="128"/>
      <c r="H123" s="128"/>
      <c r="I123" s="62"/>
      <c r="J123" s="62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</row>
    <row r="124" spans="1:87" s="129" customFormat="1" x14ac:dyDescent="0.25">
      <c r="A124" s="130"/>
      <c r="B124" s="130"/>
      <c r="C124" s="130"/>
      <c r="D124" s="130"/>
      <c r="E124" s="130"/>
      <c r="F124" s="130"/>
      <c r="G124" s="130"/>
      <c r="H124" s="130"/>
      <c r="I124" s="62"/>
      <c r="J124" s="62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</row>
    <row r="125" spans="1:87" s="129" customFormat="1" x14ac:dyDescent="0.25">
      <c r="A125" s="128"/>
      <c r="B125" s="128"/>
      <c r="C125" s="128"/>
      <c r="D125" s="128"/>
      <c r="E125" s="128"/>
      <c r="F125" s="133"/>
      <c r="G125" s="133"/>
      <c r="H125" s="133"/>
      <c r="I125" s="62"/>
      <c r="J125" s="62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</row>
    <row r="126" spans="1:87" s="129" customFormat="1" x14ac:dyDescent="0.25">
      <c r="A126" s="130"/>
      <c r="B126" s="130"/>
      <c r="C126" s="130"/>
      <c r="D126" s="130"/>
      <c r="E126" s="130"/>
      <c r="F126" s="130"/>
      <c r="G126" s="130"/>
      <c r="H126" s="130"/>
      <c r="I126" s="62"/>
      <c r="J126" s="62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</row>
    <row r="127" spans="1:87" s="129" customFormat="1" x14ac:dyDescent="0.25">
      <c r="A127" s="133"/>
      <c r="B127" s="133"/>
      <c r="C127" s="133"/>
      <c r="D127" s="133"/>
      <c r="E127" s="133"/>
      <c r="F127" s="130"/>
      <c r="G127" s="130"/>
      <c r="H127" s="130"/>
      <c r="I127" s="62"/>
      <c r="J127" s="62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</row>
    <row r="128" spans="1:87" s="129" customFormat="1" x14ac:dyDescent="0.25">
      <c r="A128" s="130"/>
      <c r="B128" s="130"/>
      <c r="C128" s="130"/>
      <c r="D128" s="130"/>
      <c r="E128" s="130"/>
      <c r="F128" s="130"/>
      <c r="G128" s="130"/>
      <c r="H128" s="130"/>
      <c r="I128" s="62"/>
      <c r="J128" s="62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</row>
    <row r="129" spans="1:87" s="129" customFormat="1" x14ac:dyDescent="0.25">
      <c r="A129" s="130"/>
      <c r="B129" s="130"/>
      <c r="C129" s="130"/>
      <c r="D129" s="130"/>
      <c r="E129" s="130"/>
      <c r="F129" s="130"/>
      <c r="G129" s="130"/>
      <c r="H129" s="130"/>
      <c r="I129" s="62"/>
      <c r="J129" s="62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</row>
    <row r="130" spans="1:87" s="129" customFormat="1" x14ac:dyDescent="0.25">
      <c r="A130" s="130"/>
      <c r="B130" s="130"/>
      <c r="C130" s="130"/>
      <c r="D130" s="130"/>
      <c r="E130" s="130"/>
      <c r="F130" s="130"/>
      <c r="G130" s="130"/>
      <c r="H130" s="130"/>
      <c r="I130" s="62"/>
      <c r="J130" s="62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</row>
    <row r="131" spans="1:87" s="129" customFormat="1" x14ac:dyDescent="0.25">
      <c r="A131" s="130"/>
      <c r="B131" s="130"/>
      <c r="C131" s="130"/>
      <c r="D131" s="130"/>
      <c r="E131" s="130"/>
      <c r="F131" s="128"/>
      <c r="G131" s="128"/>
      <c r="H131" s="128"/>
      <c r="I131" s="62"/>
      <c r="J131" s="62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</row>
    <row r="132" spans="1:87" s="129" customFormat="1" x14ac:dyDescent="0.25">
      <c r="A132" s="130"/>
      <c r="B132" s="130"/>
      <c r="C132" s="130"/>
      <c r="D132" s="130"/>
      <c r="E132" s="130"/>
      <c r="F132" s="130"/>
      <c r="G132" s="130"/>
      <c r="H132" s="130"/>
      <c r="I132" s="62"/>
      <c r="J132" s="62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</row>
    <row r="133" spans="1:87" s="129" customFormat="1" x14ac:dyDescent="0.25">
      <c r="A133" s="128"/>
      <c r="B133" s="128"/>
      <c r="C133" s="128"/>
      <c r="D133" s="128"/>
      <c r="E133" s="128"/>
      <c r="F133" s="130"/>
      <c r="G133" s="130"/>
      <c r="H133" s="130"/>
      <c r="I133" s="62"/>
      <c r="J133" s="62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</row>
    <row r="134" spans="1:87" s="129" customFormat="1" x14ac:dyDescent="0.25">
      <c r="A134" s="130"/>
      <c r="B134" s="130"/>
      <c r="C134" s="130"/>
      <c r="D134" s="130"/>
      <c r="E134" s="130"/>
      <c r="F134" s="130"/>
      <c r="G134" s="130"/>
      <c r="H134" s="130"/>
      <c r="I134" s="62"/>
      <c r="J134" s="62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</row>
    <row r="135" spans="1:87" s="129" customFormat="1" x14ac:dyDescent="0.25">
      <c r="A135" s="130"/>
      <c r="B135" s="130"/>
      <c r="C135" s="130"/>
      <c r="D135" s="130"/>
      <c r="E135" s="130"/>
      <c r="F135" s="130"/>
      <c r="G135" s="130"/>
      <c r="H135" s="130"/>
      <c r="I135" s="62"/>
      <c r="J135" s="62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</row>
    <row r="136" spans="1:87" s="129" customFormat="1" x14ac:dyDescent="0.25">
      <c r="A136" s="130"/>
      <c r="B136" s="130"/>
      <c r="C136" s="130"/>
      <c r="D136" s="130"/>
      <c r="E136" s="130"/>
      <c r="F136" s="130"/>
      <c r="G136" s="130"/>
      <c r="H136" s="130"/>
      <c r="I136" s="62"/>
      <c r="J136" s="62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</row>
    <row r="137" spans="1:87" s="129" customFormat="1" x14ac:dyDescent="0.25">
      <c r="A137" s="130"/>
      <c r="B137" s="130"/>
      <c r="C137" s="130"/>
      <c r="D137" s="130"/>
      <c r="E137" s="130"/>
      <c r="F137" s="130"/>
      <c r="G137" s="130"/>
      <c r="H137" s="130"/>
      <c r="I137" s="62"/>
      <c r="J137" s="62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</row>
    <row r="138" spans="1:87" s="129" customFormat="1" x14ac:dyDescent="0.25">
      <c r="A138" s="130"/>
      <c r="B138" s="130"/>
      <c r="C138" s="130"/>
      <c r="D138" s="130"/>
      <c r="E138" s="130"/>
      <c r="F138" s="130"/>
      <c r="G138" s="130"/>
      <c r="H138" s="130"/>
      <c r="I138" s="62"/>
      <c r="J138" s="62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</row>
    <row r="139" spans="1:87" s="129" customFormat="1" x14ac:dyDescent="0.25">
      <c r="A139" s="130"/>
      <c r="B139" s="130"/>
      <c r="C139" s="130"/>
      <c r="D139" s="130"/>
      <c r="E139" s="130"/>
      <c r="F139" s="130"/>
      <c r="G139" s="130"/>
      <c r="H139" s="130"/>
      <c r="I139" s="62"/>
      <c r="J139" s="62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</row>
    <row r="140" spans="1:87" s="129" customFormat="1" x14ac:dyDescent="0.25">
      <c r="A140" s="130"/>
      <c r="B140" s="130"/>
      <c r="C140" s="130"/>
      <c r="D140" s="130"/>
      <c r="E140" s="130"/>
      <c r="F140" s="130"/>
      <c r="G140" s="130"/>
      <c r="H140" s="130"/>
      <c r="I140" s="62"/>
      <c r="J140" s="62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</row>
    <row r="141" spans="1:87" s="129" customFormat="1" x14ac:dyDescent="0.25">
      <c r="A141" s="130"/>
      <c r="B141" s="130"/>
      <c r="C141" s="130"/>
      <c r="D141" s="130"/>
      <c r="E141" s="130"/>
      <c r="F141" s="130"/>
      <c r="G141" s="130"/>
      <c r="H141" s="130"/>
      <c r="I141" s="62"/>
      <c r="J141" s="62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</row>
    <row r="142" spans="1:87" s="129" customFormat="1" x14ac:dyDescent="0.25">
      <c r="A142" s="130"/>
      <c r="B142" s="130"/>
      <c r="C142" s="130"/>
      <c r="D142" s="130"/>
      <c r="E142" s="130"/>
      <c r="F142" s="130"/>
      <c r="G142" s="130"/>
      <c r="H142" s="130"/>
      <c r="I142" s="62"/>
      <c r="J142" s="62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</row>
    <row r="143" spans="1:87" s="129" customFormat="1" x14ac:dyDescent="0.25">
      <c r="A143" s="130"/>
      <c r="B143" s="130"/>
      <c r="C143" s="130"/>
      <c r="D143" s="130"/>
      <c r="E143" s="130"/>
      <c r="F143" s="130"/>
      <c r="G143" s="130"/>
      <c r="H143" s="130"/>
      <c r="I143" s="62"/>
      <c r="J143" s="62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</row>
    <row r="144" spans="1:87" s="129" customFormat="1" x14ac:dyDescent="0.25">
      <c r="A144" s="130"/>
      <c r="B144" s="130"/>
      <c r="C144" s="130"/>
      <c r="D144" s="130"/>
      <c r="E144" s="130"/>
      <c r="F144" s="130"/>
      <c r="G144" s="130"/>
      <c r="H144" s="130"/>
      <c r="I144" s="62"/>
      <c r="J144" s="62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</row>
    <row r="145" spans="1:87" s="129" customFormat="1" x14ac:dyDescent="0.25">
      <c r="A145" s="130"/>
      <c r="B145" s="130"/>
      <c r="C145" s="130"/>
      <c r="D145" s="130"/>
      <c r="E145" s="130"/>
      <c r="F145" s="130"/>
      <c r="G145" s="130"/>
      <c r="H145" s="130"/>
      <c r="I145" s="62"/>
      <c r="J145" s="62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</row>
    <row r="146" spans="1:87" s="129" customFormat="1" x14ac:dyDescent="0.25">
      <c r="A146" s="130"/>
      <c r="B146" s="130"/>
      <c r="C146" s="130"/>
      <c r="D146" s="130"/>
      <c r="E146" s="130"/>
      <c r="F146" s="130"/>
      <c r="G146" s="130"/>
      <c r="H146" s="130"/>
      <c r="I146" s="62"/>
      <c r="J146" s="62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</row>
    <row r="147" spans="1:87" s="129" customFormat="1" x14ac:dyDescent="0.25">
      <c r="A147" s="130"/>
      <c r="B147" s="130"/>
      <c r="C147" s="130"/>
      <c r="D147" s="130"/>
      <c r="E147" s="130"/>
      <c r="F147" s="130"/>
      <c r="G147" s="130"/>
      <c r="H147" s="130"/>
      <c r="I147" s="62"/>
      <c r="J147" s="62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</row>
    <row r="148" spans="1:87" s="129" customFormat="1" x14ac:dyDescent="0.25">
      <c r="A148" s="130"/>
      <c r="B148" s="130"/>
      <c r="C148" s="130"/>
      <c r="D148" s="130"/>
      <c r="E148" s="130"/>
      <c r="F148" s="130"/>
      <c r="G148" s="130"/>
      <c r="H148" s="130"/>
      <c r="I148" s="62"/>
      <c r="J148" s="62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</row>
    <row r="149" spans="1:87" s="129" customFormat="1" x14ac:dyDescent="0.25">
      <c r="A149" s="130"/>
      <c r="B149" s="130"/>
      <c r="C149" s="130"/>
      <c r="D149" s="130"/>
      <c r="E149" s="130"/>
      <c r="F149" s="130"/>
      <c r="G149" s="130"/>
      <c r="H149" s="130"/>
      <c r="I149" s="62"/>
      <c r="J149" s="62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</row>
    <row r="150" spans="1:87" s="129" customFormat="1" x14ac:dyDescent="0.25">
      <c r="A150" s="130"/>
      <c r="B150" s="130"/>
      <c r="C150" s="130"/>
      <c r="D150" s="130"/>
      <c r="E150" s="130"/>
      <c r="F150" s="130"/>
      <c r="G150" s="130"/>
      <c r="H150" s="130"/>
      <c r="I150" s="62"/>
      <c r="J150" s="62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</row>
    <row r="151" spans="1:87" s="129" customFormat="1" x14ac:dyDescent="0.25">
      <c r="A151" s="130"/>
      <c r="B151" s="130"/>
      <c r="C151" s="130"/>
      <c r="D151" s="130"/>
      <c r="E151" s="130"/>
      <c r="F151" s="130"/>
      <c r="G151" s="130"/>
      <c r="H151" s="130"/>
      <c r="I151" s="62"/>
      <c r="J151" s="62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</row>
    <row r="152" spans="1:87" s="129" customFormat="1" x14ac:dyDescent="0.25">
      <c r="A152" s="130"/>
      <c r="B152" s="130"/>
      <c r="C152" s="130"/>
      <c r="D152" s="130"/>
      <c r="E152" s="130"/>
      <c r="F152" s="130"/>
      <c r="G152" s="130"/>
      <c r="H152" s="130"/>
      <c r="I152" s="62"/>
      <c r="J152" s="62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</row>
    <row r="153" spans="1:87" s="129" customFormat="1" x14ac:dyDescent="0.25">
      <c r="A153" s="130"/>
      <c r="B153" s="130"/>
      <c r="C153" s="130"/>
      <c r="D153" s="130"/>
      <c r="E153" s="130"/>
      <c r="F153" s="130"/>
      <c r="G153" s="130"/>
      <c r="H153" s="130"/>
      <c r="I153" s="62"/>
      <c r="J153" s="62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</row>
    <row r="154" spans="1:87" s="129" customFormat="1" x14ac:dyDescent="0.25">
      <c r="A154" s="130"/>
      <c r="B154" s="130"/>
      <c r="C154" s="130"/>
      <c r="D154" s="130"/>
      <c r="E154" s="130"/>
      <c r="F154" s="130"/>
      <c r="G154" s="130"/>
      <c r="H154" s="130"/>
      <c r="I154" s="62"/>
      <c r="J154" s="62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</row>
    <row r="155" spans="1:87" s="129" customFormat="1" x14ac:dyDescent="0.25">
      <c r="A155" s="130"/>
      <c r="B155" s="130"/>
      <c r="C155" s="130"/>
      <c r="D155" s="130"/>
      <c r="E155" s="130"/>
      <c r="F155" s="130"/>
      <c r="G155" s="130"/>
      <c r="H155" s="130"/>
      <c r="I155" s="62"/>
      <c r="J155" s="62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</row>
    <row r="156" spans="1:87" s="129" customFormat="1" x14ac:dyDescent="0.25">
      <c r="A156" s="130"/>
      <c r="B156" s="130"/>
      <c r="C156" s="130"/>
      <c r="D156" s="130"/>
      <c r="E156" s="130"/>
      <c r="F156" s="128"/>
      <c r="G156" s="128"/>
      <c r="H156" s="128"/>
      <c r="I156" s="62"/>
      <c r="J156" s="62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</row>
    <row r="157" spans="1:87" s="129" customFormat="1" x14ac:dyDescent="0.25">
      <c r="A157" s="130"/>
      <c r="B157" s="130"/>
      <c r="C157" s="130"/>
      <c r="D157" s="130"/>
      <c r="E157" s="130"/>
      <c r="F157" s="130"/>
      <c r="G157" s="130"/>
      <c r="H157" s="130"/>
      <c r="I157" s="62"/>
      <c r="J157" s="62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</row>
    <row r="158" spans="1:87" s="129" customFormat="1" x14ac:dyDescent="0.25">
      <c r="A158" s="128"/>
      <c r="B158" s="128"/>
      <c r="C158" s="128"/>
      <c r="D158" s="128"/>
      <c r="E158" s="128"/>
      <c r="F158" s="130"/>
      <c r="G158" s="130"/>
      <c r="H158" s="130"/>
      <c r="I158" s="62"/>
      <c r="J158" s="62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</row>
    <row r="159" spans="1:87" s="129" customFormat="1" x14ac:dyDescent="0.25">
      <c r="A159" s="130"/>
      <c r="B159" s="130"/>
      <c r="C159" s="130"/>
      <c r="D159" s="130"/>
      <c r="E159" s="130"/>
      <c r="F159" s="128"/>
      <c r="G159" s="128"/>
      <c r="H159" s="128"/>
      <c r="I159" s="62"/>
      <c r="J159" s="62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</row>
    <row r="160" spans="1:87" s="129" customFormat="1" x14ac:dyDescent="0.25">
      <c r="A160" s="130"/>
      <c r="B160" s="130"/>
      <c r="C160" s="130"/>
      <c r="D160" s="130"/>
      <c r="E160" s="130"/>
      <c r="F160" s="130"/>
      <c r="G160" s="130"/>
      <c r="H160" s="130"/>
      <c r="I160" s="62"/>
      <c r="J160" s="62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</row>
    <row r="161" spans="1:87" s="129" customFormat="1" x14ac:dyDescent="0.25">
      <c r="A161" s="128"/>
      <c r="B161" s="128"/>
      <c r="C161" s="128"/>
      <c r="D161" s="128"/>
      <c r="E161" s="128"/>
      <c r="F161" s="133"/>
      <c r="G161" s="133"/>
      <c r="H161" s="133"/>
      <c r="I161" s="62"/>
      <c r="J161" s="62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</row>
    <row r="162" spans="1:87" s="129" customFormat="1" x14ac:dyDescent="0.25">
      <c r="A162" s="130"/>
      <c r="B162" s="130"/>
      <c r="C162" s="130"/>
      <c r="D162" s="130"/>
      <c r="E162" s="130"/>
      <c r="F162" s="133"/>
      <c r="G162" s="133"/>
      <c r="H162" s="133"/>
      <c r="I162" s="62"/>
      <c r="J162" s="62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</row>
    <row r="163" spans="1:87" s="129" customFormat="1" x14ac:dyDescent="0.25">
      <c r="A163" s="133"/>
      <c r="B163" s="133"/>
      <c r="C163" s="133"/>
      <c r="D163" s="133"/>
      <c r="E163" s="133"/>
      <c r="F163" s="133"/>
      <c r="G163" s="133"/>
      <c r="H163" s="133"/>
      <c r="I163" s="62"/>
      <c r="J163" s="62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</row>
    <row r="164" spans="1:87" s="129" customFormat="1" x14ac:dyDescent="0.25">
      <c r="A164" s="133"/>
      <c r="B164" s="133"/>
      <c r="C164" s="133"/>
      <c r="D164" s="133"/>
      <c r="E164" s="133"/>
      <c r="F164" s="133"/>
      <c r="G164" s="133"/>
      <c r="H164" s="133"/>
      <c r="I164" s="62"/>
      <c r="J164" s="62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</row>
    <row r="165" spans="1:87" s="129" customFormat="1" x14ac:dyDescent="0.25">
      <c r="A165" s="133"/>
      <c r="B165" s="133"/>
      <c r="C165" s="133"/>
      <c r="D165" s="133"/>
      <c r="E165" s="133"/>
      <c r="F165" s="134"/>
      <c r="G165" s="134"/>
      <c r="H165" s="134"/>
      <c r="I165" s="62"/>
      <c r="J165" s="62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</row>
    <row r="166" spans="1:87" s="129" customFormat="1" x14ac:dyDescent="0.25">
      <c r="A166" s="133"/>
      <c r="B166" s="133"/>
      <c r="C166" s="133"/>
      <c r="D166" s="133"/>
      <c r="E166" s="133"/>
      <c r="F166" s="133"/>
      <c r="G166" s="133"/>
      <c r="H166" s="133"/>
      <c r="I166" s="62"/>
      <c r="J166" s="62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</row>
    <row r="167" spans="1:87" s="129" customFormat="1" x14ac:dyDescent="0.25">
      <c r="A167" s="134"/>
      <c r="B167" s="134"/>
      <c r="C167" s="134"/>
      <c r="D167" s="134"/>
      <c r="E167" s="134"/>
      <c r="F167" s="130"/>
      <c r="G167" s="130"/>
      <c r="H167" s="130"/>
      <c r="I167" s="62"/>
      <c r="J167" s="62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</row>
    <row r="168" spans="1:87" s="129" customFormat="1" x14ac:dyDescent="0.25">
      <c r="A168" s="133"/>
      <c r="B168" s="133"/>
      <c r="C168" s="133"/>
      <c r="D168" s="133"/>
      <c r="E168" s="133"/>
      <c r="F168" s="128"/>
      <c r="G168" s="128"/>
      <c r="H168" s="128"/>
      <c r="I168" s="62"/>
      <c r="J168" s="62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</row>
    <row r="169" spans="1:87" s="129" customFormat="1" x14ac:dyDescent="0.25">
      <c r="A169" s="130"/>
      <c r="B169" s="130"/>
      <c r="C169" s="130"/>
      <c r="D169" s="130"/>
      <c r="E169" s="130"/>
      <c r="F169" s="130"/>
      <c r="G169" s="130"/>
      <c r="H169" s="130"/>
      <c r="I169" s="62"/>
      <c r="J169" s="62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</row>
    <row r="170" spans="1:87" s="129" customFormat="1" x14ac:dyDescent="0.25">
      <c r="A170" s="128"/>
      <c r="B170" s="128"/>
      <c r="C170" s="128"/>
      <c r="D170" s="128"/>
      <c r="E170" s="128"/>
      <c r="F170" s="133"/>
      <c r="G170" s="133"/>
      <c r="H170" s="133"/>
      <c r="I170" s="62"/>
      <c r="J170" s="62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</row>
    <row r="171" spans="1:87" s="129" customFormat="1" x14ac:dyDescent="0.25">
      <c r="A171" s="130"/>
      <c r="B171" s="130"/>
      <c r="C171" s="130"/>
      <c r="D171" s="130"/>
      <c r="E171" s="130"/>
      <c r="F171" s="134"/>
      <c r="G171" s="134"/>
      <c r="H171" s="134"/>
      <c r="I171" s="62"/>
      <c r="J171" s="62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</row>
    <row r="172" spans="1:87" s="129" customFormat="1" x14ac:dyDescent="0.25">
      <c r="A172" s="133"/>
      <c r="B172" s="133"/>
      <c r="C172" s="133"/>
      <c r="D172" s="133"/>
      <c r="E172" s="133"/>
      <c r="F172" s="132"/>
      <c r="G172" s="132"/>
      <c r="H172" s="132"/>
      <c r="I172" s="62"/>
      <c r="J172" s="62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</row>
    <row r="173" spans="1:87" s="129" customFormat="1" x14ac:dyDescent="0.25">
      <c r="A173" s="134"/>
      <c r="B173" s="134"/>
      <c r="C173" s="134"/>
      <c r="D173" s="134"/>
      <c r="E173" s="134"/>
      <c r="F173" s="130"/>
      <c r="G173" s="130"/>
      <c r="H173" s="130"/>
      <c r="I173" s="62"/>
      <c r="J173" s="62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</row>
    <row r="174" spans="1:87" s="129" customFormat="1" x14ac:dyDescent="0.25">
      <c r="A174" s="132"/>
      <c r="B174" s="132"/>
      <c r="C174" s="132"/>
      <c r="D174" s="132"/>
      <c r="E174" s="132"/>
      <c r="F174" s="130"/>
      <c r="G174" s="130"/>
      <c r="H174" s="130"/>
      <c r="I174" s="62"/>
      <c r="J174" s="62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</row>
    <row r="175" spans="1:87" s="129" customFormat="1" x14ac:dyDescent="0.25">
      <c r="A175" s="130"/>
      <c r="B175" s="130"/>
      <c r="C175" s="130"/>
      <c r="D175" s="130"/>
      <c r="E175" s="130"/>
      <c r="F175" s="130"/>
      <c r="G175" s="130"/>
      <c r="H175" s="130"/>
      <c r="I175" s="62"/>
      <c r="J175" s="62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</row>
    <row r="176" spans="1:87" s="129" customFormat="1" x14ac:dyDescent="0.25">
      <c r="A176" s="130"/>
      <c r="B176" s="130"/>
      <c r="C176" s="130"/>
      <c r="D176" s="130"/>
      <c r="E176" s="130"/>
      <c r="F176" s="130"/>
      <c r="G176" s="130"/>
      <c r="H176" s="130"/>
      <c r="I176" s="62"/>
      <c r="J176" s="62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</row>
    <row r="177" spans="1:87" s="129" customFormat="1" x14ac:dyDescent="0.25">
      <c r="A177" s="130"/>
      <c r="B177" s="130"/>
      <c r="C177" s="130"/>
      <c r="D177" s="130"/>
      <c r="E177" s="130"/>
      <c r="F177" s="130"/>
      <c r="G177" s="130"/>
      <c r="H177" s="130"/>
      <c r="I177" s="62"/>
      <c r="J177" s="62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</row>
    <row r="178" spans="1:87" s="129" customFormat="1" x14ac:dyDescent="0.25">
      <c r="A178" s="130"/>
      <c r="B178" s="130"/>
      <c r="C178" s="130"/>
      <c r="D178" s="130"/>
      <c r="E178" s="130"/>
      <c r="F178" s="130"/>
      <c r="G178" s="130"/>
      <c r="H178" s="130"/>
      <c r="I178" s="62"/>
      <c r="J178" s="62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</row>
    <row r="179" spans="1:87" s="129" customFormat="1" x14ac:dyDescent="0.25">
      <c r="A179" s="130"/>
      <c r="B179" s="130"/>
      <c r="C179" s="130"/>
      <c r="D179" s="130"/>
      <c r="E179" s="130"/>
      <c r="F179" s="130"/>
      <c r="G179" s="130"/>
      <c r="H179" s="130"/>
      <c r="I179" s="62"/>
      <c r="J179" s="62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</row>
    <row r="180" spans="1:87" s="129" customFormat="1" x14ac:dyDescent="0.25">
      <c r="A180" s="130"/>
      <c r="B180" s="130"/>
      <c r="C180" s="130"/>
      <c r="D180" s="130"/>
      <c r="E180" s="130"/>
      <c r="F180" s="130"/>
      <c r="G180" s="130"/>
      <c r="H180" s="130"/>
      <c r="I180" s="62"/>
      <c r="J180" s="62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</row>
    <row r="181" spans="1:87" s="129" customFormat="1" x14ac:dyDescent="0.25">
      <c r="A181" s="130"/>
      <c r="B181" s="130"/>
      <c r="C181" s="130"/>
      <c r="D181" s="130"/>
      <c r="E181" s="130"/>
      <c r="F181" s="130"/>
      <c r="G181" s="130"/>
      <c r="H181" s="130"/>
      <c r="I181" s="62"/>
      <c r="J181" s="62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</row>
    <row r="182" spans="1:87" s="129" customFormat="1" x14ac:dyDescent="0.25">
      <c r="A182" s="130"/>
      <c r="B182" s="130"/>
      <c r="C182" s="130"/>
      <c r="D182" s="130"/>
      <c r="E182" s="130"/>
      <c r="F182" s="130"/>
      <c r="G182" s="130"/>
      <c r="H182" s="130"/>
      <c r="I182" s="62"/>
      <c r="J182" s="62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</row>
    <row r="183" spans="1:87" s="129" customFormat="1" x14ac:dyDescent="0.25">
      <c r="A183" s="130"/>
      <c r="B183" s="130"/>
      <c r="C183" s="130"/>
      <c r="D183" s="130"/>
      <c r="E183" s="130"/>
      <c r="F183" s="130"/>
      <c r="G183" s="130"/>
      <c r="H183" s="130"/>
      <c r="I183" s="62"/>
      <c r="J183" s="62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</row>
    <row r="184" spans="1:87" s="129" customFormat="1" x14ac:dyDescent="0.25">
      <c r="A184" s="130"/>
      <c r="B184" s="130"/>
      <c r="C184" s="130"/>
      <c r="D184" s="130"/>
      <c r="E184" s="130"/>
      <c r="F184" s="130"/>
      <c r="G184" s="130"/>
      <c r="H184" s="130"/>
      <c r="I184" s="62"/>
      <c r="J184" s="62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</row>
    <row r="185" spans="1:87" s="129" customFormat="1" x14ac:dyDescent="0.25">
      <c r="A185" s="130"/>
      <c r="B185" s="130"/>
      <c r="C185" s="130"/>
      <c r="D185" s="130"/>
      <c r="E185" s="130"/>
      <c r="F185" s="130"/>
      <c r="G185" s="130"/>
      <c r="H185" s="130"/>
      <c r="I185" s="62"/>
      <c r="J185" s="62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</row>
    <row r="186" spans="1:87" s="129" customFormat="1" x14ac:dyDescent="0.25">
      <c r="A186" s="130"/>
      <c r="B186" s="130"/>
      <c r="C186" s="130"/>
      <c r="D186" s="130"/>
      <c r="E186" s="130"/>
      <c r="F186" s="130"/>
      <c r="G186" s="130"/>
      <c r="H186" s="130"/>
      <c r="I186" s="62"/>
      <c r="J186" s="62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</row>
    <row r="187" spans="1:87" s="129" customFormat="1" x14ac:dyDescent="0.25">
      <c r="A187" s="130"/>
      <c r="B187" s="130"/>
      <c r="C187" s="130"/>
      <c r="D187" s="130"/>
      <c r="E187" s="130"/>
      <c r="F187" s="130"/>
      <c r="G187" s="130"/>
      <c r="H187" s="130"/>
      <c r="I187" s="62"/>
      <c r="J187" s="62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</row>
    <row r="188" spans="1:87" s="129" customFormat="1" x14ac:dyDescent="0.25">
      <c r="A188" s="130"/>
      <c r="B188" s="130"/>
      <c r="C188" s="130"/>
      <c r="D188" s="130"/>
      <c r="E188" s="130"/>
      <c r="F188" s="130"/>
      <c r="G188" s="130"/>
      <c r="H188" s="130"/>
      <c r="I188" s="62"/>
      <c r="J188" s="62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</row>
    <row r="189" spans="1:87" s="129" customFormat="1" x14ac:dyDescent="0.25">
      <c r="A189" s="130"/>
      <c r="B189" s="130"/>
      <c r="C189" s="130"/>
      <c r="D189" s="130"/>
      <c r="E189" s="130"/>
      <c r="F189" s="130"/>
      <c r="G189" s="130"/>
      <c r="H189" s="130"/>
      <c r="I189" s="62"/>
      <c r="J189" s="62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</row>
    <row r="190" spans="1:87" s="129" customFormat="1" x14ac:dyDescent="0.25">
      <c r="A190" s="130"/>
      <c r="B190" s="130"/>
      <c r="C190" s="130"/>
      <c r="D190" s="130"/>
      <c r="E190" s="130"/>
      <c r="F190" s="130"/>
      <c r="G190" s="130"/>
      <c r="H190" s="130"/>
      <c r="I190" s="62"/>
      <c r="J190" s="62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</row>
    <row r="191" spans="1:87" s="129" customFormat="1" x14ac:dyDescent="0.25">
      <c r="A191" s="130"/>
      <c r="B191" s="130"/>
      <c r="C191" s="130"/>
      <c r="D191" s="130"/>
      <c r="E191" s="130"/>
      <c r="F191" s="128"/>
      <c r="G191" s="128"/>
      <c r="H191" s="128"/>
      <c r="I191" s="62"/>
      <c r="J191" s="62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</row>
    <row r="192" spans="1:87" s="129" customFormat="1" x14ac:dyDescent="0.25">
      <c r="A192" s="130"/>
      <c r="B192" s="130"/>
      <c r="C192" s="130"/>
      <c r="D192" s="130"/>
      <c r="E192" s="130"/>
      <c r="F192" s="130"/>
      <c r="G192" s="130"/>
      <c r="H192" s="130"/>
      <c r="I192" s="62"/>
      <c r="J192" s="62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</row>
    <row r="193" spans="1:87" s="129" customFormat="1" x14ac:dyDescent="0.25">
      <c r="A193" s="128"/>
      <c r="B193" s="128"/>
      <c r="C193" s="128"/>
      <c r="D193" s="128"/>
      <c r="E193" s="128"/>
      <c r="F193" s="130"/>
      <c r="G193" s="130"/>
      <c r="H193" s="130"/>
      <c r="I193" s="62"/>
      <c r="J193" s="62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</row>
    <row r="194" spans="1:87" s="129" customFormat="1" x14ac:dyDescent="0.25">
      <c r="A194" s="130"/>
      <c r="B194" s="130"/>
      <c r="C194" s="130"/>
      <c r="D194" s="130"/>
      <c r="E194" s="130"/>
      <c r="F194" s="130"/>
      <c r="G194" s="130"/>
      <c r="H194" s="130"/>
      <c r="I194" s="62"/>
      <c r="J194" s="62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</row>
    <row r="195" spans="1:87" s="129" customFormat="1" x14ac:dyDescent="0.25">
      <c r="A195" s="130"/>
      <c r="B195" s="130"/>
      <c r="C195" s="130"/>
      <c r="D195" s="130"/>
      <c r="E195" s="130"/>
      <c r="F195" s="133"/>
      <c r="G195" s="133"/>
      <c r="H195" s="133"/>
      <c r="I195" s="62"/>
      <c r="J195" s="62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</row>
    <row r="196" spans="1:87" s="129" customFormat="1" x14ac:dyDescent="0.25">
      <c r="A196" s="130"/>
      <c r="B196" s="130"/>
      <c r="C196" s="130"/>
      <c r="D196" s="130"/>
      <c r="E196" s="130"/>
      <c r="F196" s="130"/>
      <c r="G196" s="130"/>
      <c r="H196" s="130"/>
      <c r="I196" s="62"/>
      <c r="J196" s="62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</row>
    <row r="197" spans="1:87" s="129" customFormat="1" x14ac:dyDescent="0.25">
      <c r="A197" s="133"/>
      <c r="B197" s="133"/>
      <c r="C197" s="133"/>
      <c r="D197" s="133"/>
      <c r="E197" s="133"/>
      <c r="F197" s="130"/>
      <c r="G197" s="130"/>
      <c r="H197" s="130"/>
      <c r="I197" s="62"/>
      <c r="J197" s="62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</row>
    <row r="198" spans="1:87" s="129" customFormat="1" x14ac:dyDescent="0.25">
      <c r="A198" s="130"/>
      <c r="B198" s="130"/>
      <c r="C198" s="130"/>
      <c r="D198" s="130"/>
      <c r="E198" s="130"/>
      <c r="F198" s="130"/>
      <c r="G198" s="130"/>
      <c r="H198" s="130"/>
      <c r="I198" s="62"/>
      <c r="J198" s="62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</row>
    <row r="199" spans="1:87" s="129" customFormat="1" x14ac:dyDescent="0.25">
      <c r="A199" s="130"/>
      <c r="B199" s="130"/>
      <c r="C199" s="130"/>
      <c r="D199" s="130"/>
      <c r="E199" s="130"/>
      <c r="F199" s="130"/>
      <c r="G199" s="130"/>
      <c r="H199" s="130"/>
      <c r="I199" s="62"/>
      <c r="J199" s="62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</row>
    <row r="200" spans="1:87" s="129" customFormat="1" x14ac:dyDescent="0.25">
      <c r="A200" s="130"/>
      <c r="B200" s="130"/>
      <c r="C200" s="130"/>
      <c r="D200" s="130"/>
      <c r="E200" s="130"/>
      <c r="F200" s="130"/>
      <c r="G200" s="130"/>
      <c r="H200" s="130"/>
      <c r="I200" s="62"/>
      <c r="J200" s="62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</row>
    <row r="201" spans="1:87" s="129" customFormat="1" x14ac:dyDescent="0.25">
      <c r="A201" s="130"/>
      <c r="B201" s="130"/>
      <c r="C201" s="130"/>
      <c r="D201" s="130"/>
      <c r="E201" s="130"/>
      <c r="F201" s="130"/>
      <c r="G201" s="130"/>
      <c r="H201" s="130"/>
      <c r="I201" s="62"/>
      <c r="J201" s="62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</row>
    <row r="202" spans="1:87" s="129" customFormat="1" x14ac:dyDescent="0.25">
      <c r="A202" s="130"/>
      <c r="B202" s="130"/>
      <c r="C202" s="130"/>
      <c r="D202" s="130"/>
      <c r="E202" s="130"/>
      <c r="F202" s="130"/>
      <c r="G202" s="130"/>
      <c r="H202" s="130"/>
      <c r="I202" s="62"/>
      <c r="J202" s="62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</row>
    <row r="203" spans="1:87" s="129" customFormat="1" x14ac:dyDescent="0.25">
      <c r="A203" s="130"/>
      <c r="B203" s="130"/>
      <c r="C203" s="130"/>
      <c r="D203" s="130"/>
      <c r="E203" s="130"/>
      <c r="F203" s="130"/>
      <c r="G203" s="130"/>
      <c r="H203" s="130"/>
      <c r="I203" s="62"/>
      <c r="J203" s="62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</row>
    <row r="204" spans="1:87" s="129" customFormat="1" x14ac:dyDescent="0.25">
      <c r="A204" s="130"/>
      <c r="B204" s="130"/>
      <c r="C204" s="130"/>
      <c r="D204" s="130"/>
      <c r="E204" s="130"/>
      <c r="F204" s="128"/>
      <c r="G204" s="128"/>
      <c r="H204" s="128"/>
      <c r="I204" s="62"/>
      <c r="J204" s="62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</row>
    <row r="205" spans="1:87" s="129" customFormat="1" x14ac:dyDescent="0.25">
      <c r="A205" s="130"/>
      <c r="B205" s="130"/>
      <c r="C205" s="130"/>
      <c r="D205" s="130"/>
      <c r="E205" s="130"/>
      <c r="F205" s="130"/>
      <c r="G205" s="130"/>
      <c r="H205" s="130"/>
      <c r="I205" s="62"/>
      <c r="J205" s="62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</row>
    <row r="206" spans="1:87" s="129" customFormat="1" x14ac:dyDescent="0.25">
      <c r="A206" s="128"/>
      <c r="B206" s="128"/>
      <c r="C206" s="128"/>
      <c r="D206" s="128"/>
      <c r="E206" s="128"/>
      <c r="F206" s="131"/>
      <c r="G206" s="131"/>
      <c r="H206" s="131"/>
      <c r="I206" s="62"/>
      <c r="J206" s="62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</row>
    <row r="207" spans="1:87" s="129" customFormat="1" x14ac:dyDescent="0.25">
      <c r="A207" s="130"/>
      <c r="B207" s="130"/>
      <c r="C207" s="130"/>
      <c r="D207" s="130"/>
      <c r="E207" s="130"/>
      <c r="F207" s="130"/>
      <c r="G207" s="130"/>
      <c r="H207" s="130"/>
      <c r="I207" s="62"/>
      <c r="J207" s="62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</row>
    <row r="208" spans="1:87" s="129" customFormat="1" x14ac:dyDescent="0.25">
      <c r="A208" s="131"/>
      <c r="B208" s="131"/>
      <c r="C208" s="131"/>
      <c r="D208" s="131"/>
      <c r="E208" s="131"/>
      <c r="F208" s="130"/>
      <c r="G208" s="130"/>
      <c r="H208" s="130"/>
      <c r="I208" s="62"/>
      <c r="J208" s="62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</row>
    <row r="209" spans="1:87" s="129" customFormat="1" x14ac:dyDescent="0.25">
      <c r="A209" s="130"/>
      <c r="B209" s="130"/>
      <c r="C209" s="130"/>
      <c r="D209" s="130"/>
      <c r="E209" s="130"/>
      <c r="F209" s="130"/>
      <c r="G209" s="130"/>
      <c r="H209" s="130"/>
      <c r="I209" s="62"/>
      <c r="J209" s="62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</row>
    <row r="210" spans="1:87" s="129" customFormat="1" x14ac:dyDescent="0.25">
      <c r="A210" s="130"/>
      <c r="B210" s="130"/>
      <c r="C210" s="130"/>
      <c r="D210" s="130"/>
      <c r="E210" s="130"/>
      <c r="F210" s="131"/>
      <c r="G210" s="131"/>
      <c r="H210" s="131"/>
      <c r="I210" s="62"/>
      <c r="J210" s="62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</row>
    <row r="211" spans="1:87" s="129" customFormat="1" x14ac:dyDescent="0.25">
      <c r="A211" s="130"/>
      <c r="B211" s="130"/>
      <c r="C211" s="130"/>
      <c r="D211" s="130"/>
      <c r="E211" s="130"/>
      <c r="F211" s="131"/>
      <c r="G211" s="131"/>
      <c r="H211" s="131"/>
      <c r="I211" s="62"/>
      <c r="J211" s="62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</row>
    <row r="212" spans="1:87" s="129" customFormat="1" x14ac:dyDescent="0.25">
      <c r="A212" s="131"/>
      <c r="B212" s="131"/>
      <c r="C212" s="131"/>
      <c r="D212" s="131"/>
      <c r="E212" s="131"/>
      <c r="F212" s="131"/>
      <c r="G212" s="131"/>
      <c r="H212" s="131"/>
      <c r="I212" s="62"/>
      <c r="J212" s="62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</row>
    <row r="213" spans="1:87" s="129" customFormat="1" x14ac:dyDescent="0.25">
      <c r="A213" s="131"/>
      <c r="B213" s="131"/>
      <c r="C213" s="131"/>
      <c r="D213" s="131"/>
      <c r="E213" s="131"/>
      <c r="F213" s="131"/>
      <c r="G213" s="131"/>
      <c r="H213" s="131"/>
      <c r="I213" s="62"/>
      <c r="J213" s="62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</row>
    <row r="214" spans="1:87" s="129" customFormat="1" x14ac:dyDescent="0.25">
      <c r="A214" s="131"/>
      <c r="B214" s="131"/>
      <c r="C214" s="131"/>
      <c r="D214" s="131"/>
      <c r="E214" s="131"/>
      <c r="F214" s="130"/>
      <c r="G214" s="130"/>
      <c r="H214" s="130"/>
      <c r="I214" s="62"/>
      <c r="J214" s="62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</row>
    <row r="215" spans="1:87" s="129" customFormat="1" x14ac:dyDescent="0.25">
      <c r="A215" s="131"/>
      <c r="B215" s="131"/>
      <c r="C215" s="131"/>
      <c r="D215" s="131"/>
      <c r="E215" s="131"/>
      <c r="F215" s="130"/>
      <c r="G215" s="130"/>
      <c r="H215" s="130"/>
      <c r="I215" s="62"/>
      <c r="J215" s="62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</row>
    <row r="216" spans="1:87" s="129" customFormat="1" x14ac:dyDescent="0.25">
      <c r="A216" s="130"/>
      <c r="B216" s="130"/>
      <c r="C216" s="130"/>
      <c r="D216" s="130"/>
      <c r="E216" s="130"/>
      <c r="F216" s="130"/>
      <c r="G216" s="130"/>
      <c r="H216" s="130"/>
      <c r="I216" s="62"/>
      <c r="J216" s="62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</row>
    <row r="217" spans="1:87" s="129" customFormat="1" x14ac:dyDescent="0.25">
      <c r="A217" s="130"/>
      <c r="B217" s="130"/>
      <c r="C217" s="130"/>
      <c r="D217" s="130"/>
      <c r="E217" s="130"/>
      <c r="F217" s="130"/>
      <c r="G217" s="130"/>
      <c r="H217" s="130"/>
      <c r="I217" s="62"/>
      <c r="J217" s="62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</row>
    <row r="218" spans="1:87" s="129" customFormat="1" x14ac:dyDescent="0.25">
      <c r="A218" s="130"/>
      <c r="B218" s="130"/>
      <c r="C218" s="130"/>
      <c r="D218" s="130"/>
      <c r="E218" s="130"/>
      <c r="F218" s="128"/>
      <c r="G218" s="128"/>
      <c r="H218" s="128"/>
      <c r="I218" s="62"/>
      <c r="J218" s="62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</row>
    <row r="219" spans="1:87" s="129" customFormat="1" x14ac:dyDescent="0.25">
      <c r="A219" s="130"/>
      <c r="B219" s="130"/>
      <c r="C219" s="130"/>
      <c r="D219" s="130"/>
      <c r="E219" s="130"/>
      <c r="F219" s="130"/>
      <c r="G219" s="130"/>
      <c r="H219" s="130"/>
      <c r="I219" s="62"/>
      <c r="J219" s="62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</row>
    <row r="220" spans="1:87" s="129" customFormat="1" x14ac:dyDescent="0.25">
      <c r="A220" s="128"/>
      <c r="B220" s="128"/>
      <c r="C220" s="128"/>
      <c r="D220" s="128"/>
      <c r="E220" s="128"/>
      <c r="F220" s="135"/>
      <c r="G220" s="135"/>
      <c r="H220" s="135"/>
      <c r="I220" s="62"/>
      <c r="J220" s="62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</row>
    <row r="221" spans="1:87" s="129" customFormat="1" x14ac:dyDescent="0.25">
      <c r="A221" s="130"/>
      <c r="B221" s="130"/>
      <c r="C221" s="130"/>
      <c r="D221" s="130"/>
      <c r="E221" s="130"/>
      <c r="F221" s="135"/>
      <c r="G221" s="135"/>
      <c r="H221" s="135"/>
      <c r="I221" s="62"/>
      <c r="J221" s="62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</row>
    <row r="222" spans="1:87" s="129" customFormat="1" x14ac:dyDescent="0.25">
      <c r="A222" s="135"/>
      <c r="B222" s="135"/>
      <c r="C222" s="135"/>
      <c r="D222" s="135"/>
      <c r="E222" s="135"/>
      <c r="F222" s="135"/>
      <c r="G222" s="135"/>
      <c r="H222" s="135"/>
      <c r="I222" s="62"/>
      <c r="J222" s="62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</row>
    <row r="223" spans="1:87" s="129" customFormat="1" x14ac:dyDescent="0.25">
      <c r="A223" s="135"/>
      <c r="B223" s="135"/>
      <c r="C223" s="135"/>
      <c r="D223" s="135"/>
      <c r="E223" s="135"/>
      <c r="F223" s="130"/>
      <c r="G223" s="130"/>
      <c r="H223" s="130"/>
      <c r="I223" s="62"/>
      <c r="J223" s="62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</row>
    <row r="224" spans="1:87" s="129" customFormat="1" x14ac:dyDescent="0.25">
      <c r="A224" s="135"/>
      <c r="B224" s="135"/>
      <c r="C224" s="135"/>
      <c r="D224" s="135"/>
      <c r="E224" s="135"/>
      <c r="F224" s="130"/>
      <c r="G224" s="130"/>
      <c r="H224" s="130"/>
      <c r="I224" s="62"/>
      <c r="J224" s="62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</row>
    <row r="225" spans="1:87" s="129" customFormat="1" x14ac:dyDescent="0.25">
      <c r="A225" s="130"/>
      <c r="B225" s="130"/>
      <c r="C225" s="130"/>
      <c r="D225" s="130"/>
      <c r="E225" s="130"/>
      <c r="F225" s="130"/>
      <c r="G225" s="130"/>
      <c r="H225" s="130"/>
      <c r="I225" s="62"/>
      <c r="J225" s="62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</row>
    <row r="226" spans="1:87" s="129" customFormat="1" x14ac:dyDescent="0.25">
      <c r="A226" s="130"/>
      <c r="B226" s="130"/>
      <c r="C226" s="130"/>
      <c r="D226" s="130"/>
      <c r="E226" s="130"/>
      <c r="F226" s="130"/>
      <c r="G226" s="130"/>
      <c r="H226" s="130"/>
      <c r="I226" s="62"/>
      <c r="J226" s="62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</row>
    <row r="227" spans="1:87" s="129" customFormat="1" x14ac:dyDescent="0.25">
      <c r="A227" s="130"/>
      <c r="B227" s="130"/>
      <c r="C227" s="130"/>
      <c r="D227" s="130"/>
      <c r="E227" s="130"/>
      <c r="F227" s="130"/>
      <c r="G227" s="130"/>
      <c r="H227" s="130"/>
      <c r="I227" s="62"/>
      <c r="J227" s="62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</row>
    <row r="228" spans="1:87" s="129" customFormat="1" x14ac:dyDescent="0.25">
      <c r="A228" s="130"/>
      <c r="B228" s="130"/>
      <c r="C228" s="130"/>
      <c r="D228" s="130"/>
      <c r="E228" s="130"/>
      <c r="F228" s="130"/>
      <c r="G228" s="130"/>
      <c r="H228" s="130"/>
      <c r="I228" s="62"/>
      <c r="J228" s="62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</row>
    <row r="229" spans="1:87" s="129" customFormat="1" x14ac:dyDescent="0.25">
      <c r="A229" s="130"/>
      <c r="B229" s="130"/>
      <c r="C229" s="130"/>
      <c r="D229" s="130"/>
      <c r="E229" s="130"/>
      <c r="F229" s="130"/>
      <c r="G229" s="130"/>
      <c r="H229" s="130"/>
      <c r="I229" s="62"/>
      <c r="J229" s="62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</row>
    <row r="230" spans="1:87" s="129" customFormat="1" x14ac:dyDescent="0.25">
      <c r="A230" s="130"/>
      <c r="B230" s="130"/>
      <c r="C230" s="130"/>
      <c r="D230" s="130"/>
      <c r="E230" s="130"/>
      <c r="F230" s="130"/>
      <c r="G230" s="130"/>
      <c r="H230" s="130"/>
      <c r="I230" s="62"/>
      <c r="J230" s="62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</row>
    <row r="231" spans="1:87" s="129" customFormat="1" x14ac:dyDescent="0.25">
      <c r="A231" s="130"/>
      <c r="B231" s="130"/>
      <c r="C231" s="130"/>
      <c r="D231" s="130"/>
      <c r="E231" s="130"/>
      <c r="F231" s="130"/>
      <c r="G231" s="130"/>
      <c r="H231" s="130"/>
      <c r="I231" s="62"/>
      <c r="J231" s="62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</row>
    <row r="232" spans="1:87" s="129" customFormat="1" x14ac:dyDescent="0.25">
      <c r="A232" s="130"/>
      <c r="B232" s="130"/>
      <c r="C232" s="130"/>
      <c r="D232" s="130"/>
      <c r="E232" s="130"/>
      <c r="F232" s="130"/>
      <c r="G232" s="130"/>
      <c r="H232" s="130"/>
      <c r="I232" s="62"/>
      <c r="J232" s="62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</row>
    <row r="233" spans="1:87" s="129" customFormat="1" x14ac:dyDescent="0.25">
      <c r="A233" s="130"/>
      <c r="B233" s="130"/>
      <c r="C233" s="130"/>
      <c r="D233" s="130"/>
      <c r="E233" s="130"/>
      <c r="F233" s="130"/>
      <c r="G233" s="130"/>
      <c r="H233" s="130"/>
      <c r="I233" s="62"/>
      <c r="J233" s="62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</row>
    <row r="234" spans="1:87" s="129" customFormat="1" x14ac:dyDescent="0.25">
      <c r="A234" s="130"/>
      <c r="B234" s="130"/>
      <c r="C234" s="130"/>
      <c r="D234" s="130"/>
      <c r="E234" s="130"/>
      <c r="F234" s="128"/>
      <c r="G234" s="128"/>
      <c r="H234" s="128"/>
      <c r="I234" s="62"/>
      <c r="J234" s="62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</row>
    <row r="235" spans="1:87" s="129" customFormat="1" x14ac:dyDescent="0.25">
      <c r="A235" s="130"/>
      <c r="B235" s="130"/>
      <c r="C235" s="130"/>
      <c r="D235" s="130"/>
      <c r="E235" s="130"/>
      <c r="F235" s="130"/>
      <c r="G235" s="130"/>
      <c r="H235" s="130"/>
      <c r="I235" s="62"/>
      <c r="J235" s="62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</row>
    <row r="236" spans="1:87" s="129" customFormat="1" x14ac:dyDescent="0.25">
      <c r="A236" s="128"/>
      <c r="B236" s="128"/>
      <c r="C236" s="128"/>
      <c r="D236" s="128"/>
      <c r="E236" s="128"/>
      <c r="F236" s="130"/>
      <c r="G236" s="130"/>
      <c r="H236" s="130"/>
      <c r="I236" s="62"/>
      <c r="J236" s="62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</row>
    <row r="237" spans="1:87" s="129" customFormat="1" x14ac:dyDescent="0.25">
      <c r="A237" s="130"/>
      <c r="B237" s="130"/>
      <c r="C237" s="130"/>
      <c r="D237" s="130"/>
      <c r="E237" s="130"/>
      <c r="F237" s="130"/>
      <c r="G237" s="130"/>
      <c r="H237" s="130"/>
      <c r="I237" s="62"/>
      <c r="J237" s="62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</row>
    <row r="238" spans="1:87" s="129" customFormat="1" x14ac:dyDescent="0.25">
      <c r="A238" s="130"/>
      <c r="B238" s="130"/>
      <c r="C238" s="130"/>
      <c r="D238" s="130"/>
      <c r="E238" s="130"/>
      <c r="F238" s="130"/>
      <c r="G238" s="130"/>
      <c r="H238" s="130"/>
      <c r="I238" s="62"/>
      <c r="J238" s="62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</row>
    <row r="239" spans="1:87" s="129" customFormat="1" x14ac:dyDescent="0.25">
      <c r="A239" s="130"/>
      <c r="B239" s="130"/>
      <c r="C239" s="130"/>
      <c r="D239" s="130"/>
      <c r="E239" s="130"/>
      <c r="F239" s="130"/>
      <c r="G239" s="130"/>
      <c r="H239" s="130"/>
      <c r="I239" s="62"/>
      <c r="J239" s="62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</row>
    <row r="240" spans="1:87" s="129" customFormat="1" x14ac:dyDescent="0.25">
      <c r="A240" s="130"/>
      <c r="B240" s="130"/>
      <c r="C240" s="130"/>
      <c r="D240" s="130"/>
      <c r="E240" s="130"/>
      <c r="F240" s="130"/>
      <c r="G240" s="130"/>
      <c r="H240" s="130"/>
      <c r="I240" s="62"/>
      <c r="J240" s="62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</row>
    <row r="241" spans="1:87" s="129" customFormat="1" x14ac:dyDescent="0.25">
      <c r="A241" s="130"/>
      <c r="B241" s="130"/>
      <c r="C241" s="130"/>
      <c r="D241" s="130"/>
      <c r="E241" s="130"/>
      <c r="F241" s="130"/>
      <c r="G241" s="130"/>
      <c r="H241" s="130"/>
      <c r="I241" s="62"/>
      <c r="J241" s="62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</row>
    <row r="242" spans="1:87" s="129" customFormat="1" x14ac:dyDescent="0.25">
      <c r="A242" s="130"/>
      <c r="B242" s="130"/>
      <c r="C242" s="130"/>
      <c r="D242" s="130"/>
      <c r="E242" s="130"/>
      <c r="F242" s="130"/>
      <c r="G242" s="130"/>
      <c r="H242" s="130"/>
      <c r="I242" s="62"/>
      <c r="J242" s="62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</row>
    <row r="243" spans="1:87" s="129" customFormat="1" x14ac:dyDescent="0.25">
      <c r="A243" s="130"/>
      <c r="B243" s="130"/>
      <c r="C243" s="130"/>
      <c r="D243" s="130"/>
      <c r="E243" s="130"/>
      <c r="F243" s="130"/>
      <c r="G243" s="130"/>
      <c r="H243" s="130"/>
      <c r="I243" s="62"/>
      <c r="J243" s="62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</row>
    <row r="244" spans="1:87" s="129" customFormat="1" x14ac:dyDescent="0.25">
      <c r="A244" s="130"/>
      <c r="B244" s="130"/>
      <c r="C244" s="130"/>
      <c r="D244" s="130"/>
      <c r="E244" s="130"/>
      <c r="F244" s="130"/>
      <c r="G244" s="130"/>
      <c r="H244" s="130"/>
      <c r="I244" s="62"/>
      <c r="J244" s="62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</row>
    <row r="245" spans="1:87" s="129" customFormat="1" x14ac:dyDescent="0.25">
      <c r="A245" s="130"/>
      <c r="B245" s="130"/>
      <c r="C245" s="130"/>
      <c r="D245" s="130"/>
      <c r="E245" s="130"/>
      <c r="F245" s="130"/>
      <c r="G245" s="130"/>
      <c r="H245" s="130"/>
      <c r="I245" s="62"/>
      <c r="J245" s="62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</row>
    <row r="246" spans="1:87" s="129" customFormat="1" x14ac:dyDescent="0.25">
      <c r="A246" s="130"/>
      <c r="B246" s="130"/>
      <c r="C246" s="130"/>
      <c r="D246" s="130"/>
      <c r="E246" s="130"/>
      <c r="F246" s="130"/>
      <c r="G246" s="130"/>
      <c r="H246" s="130"/>
      <c r="I246" s="62"/>
      <c r="J246" s="62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</row>
    <row r="247" spans="1:87" s="129" customFormat="1" x14ac:dyDescent="0.25">
      <c r="A247" s="130"/>
      <c r="B247" s="130"/>
      <c r="C247" s="130"/>
      <c r="D247" s="130"/>
      <c r="E247" s="130"/>
      <c r="F247" s="130"/>
      <c r="G247" s="130"/>
      <c r="H247" s="130"/>
      <c r="I247" s="62"/>
      <c r="J247" s="62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</row>
    <row r="248" spans="1:87" s="129" customFormat="1" x14ac:dyDescent="0.25">
      <c r="A248" s="130"/>
      <c r="B248" s="130"/>
      <c r="C248" s="130"/>
      <c r="D248" s="130"/>
      <c r="E248" s="130"/>
      <c r="F248" s="130"/>
      <c r="G248" s="130"/>
      <c r="H248" s="130"/>
      <c r="I248" s="62"/>
      <c r="J248" s="62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</row>
    <row r="249" spans="1:87" s="129" customFormat="1" x14ac:dyDescent="0.25">
      <c r="A249" s="130"/>
      <c r="B249" s="130"/>
      <c r="C249" s="130"/>
      <c r="D249" s="130"/>
      <c r="E249" s="130"/>
      <c r="F249" s="130"/>
      <c r="G249" s="130"/>
      <c r="H249" s="130"/>
      <c r="I249" s="62"/>
      <c r="J249" s="62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</row>
    <row r="250" spans="1:87" s="129" customFormat="1" x14ac:dyDescent="0.25">
      <c r="A250" s="130"/>
      <c r="B250" s="130"/>
      <c r="C250" s="130"/>
      <c r="D250" s="130"/>
      <c r="E250" s="130"/>
      <c r="F250" s="130"/>
      <c r="G250" s="130"/>
      <c r="H250" s="130"/>
      <c r="I250" s="62"/>
      <c r="J250" s="62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</row>
    <row r="251" spans="1:87" s="129" customFormat="1" x14ac:dyDescent="0.25">
      <c r="A251" s="130"/>
      <c r="B251" s="130"/>
      <c r="C251" s="130"/>
      <c r="D251" s="130"/>
      <c r="E251" s="130"/>
      <c r="F251" s="130"/>
      <c r="G251" s="130"/>
      <c r="H251" s="130"/>
      <c r="I251" s="62"/>
      <c r="J251" s="62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</row>
    <row r="252" spans="1:87" s="129" customFormat="1" x14ac:dyDescent="0.25">
      <c r="A252" s="130"/>
      <c r="B252" s="130"/>
      <c r="C252" s="130"/>
      <c r="D252" s="130"/>
      <c r="E252" s="130"/>
      <c r="F252" s="130"/>
      <c r="G252" s="130"/>
      <c r="H252" s="130"/>
      <c r="I252" s="62"/>
      <c r="J252" s="62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</row>
    <row r="253" spans="1:87" s="129" customFormat="1" x14ac:dyDescent="0.25">
      <c r="A253" s="130"/>
      <c r="B253" s="130"/>
      <c r="C253" s="130"/>
      <c r="D253" s="130"/>
      <c r="E253" s="130"/>
      <c r="F253" s="130"/>
      <c r="G253" s="130"/>
      <c r="H253" s="130"/>
      <c r="I253" s="62"/>
      <c r="J253" s="62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</row>
    <row r="254" spans="1:87" s="129" customFormat="1" x14ac:dyDescent="0.25">
      <c r="A254" s="130"/>
      <c r="B254" s="130"/>
      <c r="C254" s="130"/>
      <c r="D254" s="130"/>
      <c r="E254" s="130"/>
      <c r="F254" s="130"/>
      <c r="G254" s="130"/>
      <c r="H254" s="130"/>
      <c r="I254" s="62"/>
      <c r="J254" s="62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</row>
    <row r="255" spans="1:87" s="129" customFormat="1" x14ac:dyDescent="0.25">
      <c r="A255" s="130"/>
      <c r="B255" s="130"/>
      <c r="C255" s="130"/>
      <c r="D255" s="130"/>
      <c r="E255" s="130"/>
      <c r="F255" s="130"/>
      <c r="G255" s="130"/>
      <c r="H255" s="130"/>
      <c r="I255" s="62"/>
      <c r="J255" s="62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</row>
    <row r="256" spans="1:87" s="129" customFormat="1" x14ac:dyDescent="0.25">
      <c r="A256" s="130"/>
      <c r="B256" s="130"/>
      <c r="C256" s="130"/>
      <c r="D256" s="130"/>
      <c r="E256" s="130"/>
      <c r="F256" s="130"/>
      <c r="G256" s="130"/>
      <c r="H256" s="130"/>
      <c r="I256" s="62"/>
      <c r="J256" s="62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</row>
    <row r="257" spans="1:87" s="129" customFormat="1" x14ac:dyDescent="0.25">
      <c r="A257" s="130"/>
      <c r="B257" s="130"/>
      <c r="C257" s="130"/>
      <c r="D257" s="130"/>
      <c r="E257" s="130"/>
      <c r="F257" s="130"/>
      <c r="G257" s="130"/>
      <c r="H257" s="130"/>
      <c r="I257" s="62"/>
      <c r="J257" s="62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</row>
    <row r="258" spans="1:87" s="129" customFormat="1" x14ac:dyDescent="0.25">
      <c r="A258" s="130"/>
      <c r="B258" s="130"/>
      <c r="C258" s="130"/>
      <c r="D258" s="130"/>
      <c r="E258" s="130"/>
      <c r="F258" s="130"/>
      <c r="G258" s="130"/>
      <c r="H258" s="130"/>
      <c r="I258" s="62"/>
      <c r="J258" s="62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</row>
    <row r="259" spans="1:87" s="129" customFormat="1" x14ac:dyDescent="0.25">
      <c r="A259" s="130"/>
      <c r="B259" s="130"/>
      <c r="C259" s="130"/>
      <c r="D259" s="130"/>
      <c r="E259" s="130"/>
      <c r="F259" s="130"/>
      <c r="G259" s="130"/>
      <c r="H259" s="130"/>
      <c r="I259" s="62"/>
      <c r="J259" s="62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</row>
    <row r="260" spans="1:87" s="129" customFormat="1" x14ac:dyDescent="0.25">
      <c r="A260" s="130"/>
      <c r="B260" s="130"/>
      <c r="C260" s="130"/>
      <c r="D260" s="130"/>
      <c r="E260" s="130"/>
      <c r="F260" s="130"/>
      <c r="G260" s="130"/>
      <c r="H260" s="130"/>
      <c r="I260" s="62"/>
      <c r="J260" s="62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</row>
    <row r="261" spans="1:87" s="129" customFormat="1" x14ac:dyDescent="0.25">
      <c r="A261" s="130"/>
      <c r="B261" s="130"/>
      <c r="C261" s="130"/>
      <c r="D261" s="130"/>
      <c r="E261" s="130"/>
      <c r="F261" s="130"/>
      <c r="G261" s="130"/>
      <c r="H261" s="130"/>
      <c r="I261" s="62"/>
      <c r="J261" s="62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</row>
    <row r="262" spans="1:87" s="129" customFormat="1" x14ac:dyDescent="0.25">
      <c r="A262" s="130"/>
      <c r="B262" s="130"/>
      <c r="C262" s="130"/>
      <c r="D262" s="130"/>
      <c r="E262" s="130"/>
      <c r="F262" s="130"/>
      <c r="G262" s="130"/>
      <c r="H262" s="130"/>
      <c r="I262" s="62"/>
      <c r="J262" s="62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</row>
    <row r="263" spans="1:87" s="129" customFormat="1" x14ac:dyDescent="0.25">
      <c r="A263" s="130"/>
      <c r="B263" s="130"/>
      <c r="C263" s="130"/>
      <c r="D263" s="130"/>
      <c r="E263" s="130"/>
      <c r="F263" s="130"/>
      <c r="G263" s="130"/>
      <c r="H263" s="130"/>
      <c r="I263" s="62"/>
      <c r="J263" s="62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</row>
    <row r="264" spans="1:87" s="129" customFormat="1" x14ac:dyDescent="0.25">
      <c r="A264" s="130"/>
      <c r="B264" s="130"/>
      <c r="C264" s="130"/>
      <c r="D264" s="130"/>
      <c r="E264" s="130"/>
      <c r="F264" s="130"/>
      <c r="G264" s="130"/>
      <c r="H264" s="130"/>
      <c r="I264" s="62"/>
      <c r="J264" s="62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</row>
    <row r="265" spans="1:87" s="129" customFormat="1" x14ac:dyDescent="0.25">
      <c r="A265" s="130"/>
      <c r="B265" s="130"/>
      <c r="C265" s="130"/>
      <c r="D265" s="130"/>
      <c r="E265" s="130"/>
      <c r="F265" s="130"/>
      <c r="G265" s="130"/>
      <c r="H265" s="130"/>
      <c r="I265" s="62"/>
      <c r="J265" s="62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</row>
    <row r="266" spans="1:87" s="129" customFormat="1" x14ac:dyDescent="0.25">
      <c r="A266" s="130"/>
      <c r="B266" s="130"/>
      <c r="C266" s="130"/>
      <c r="D266" s="130"/>
      <c r="E266" s="130"/>
      <c r="F266" s="130"/>
      <c r="G266" s="130"/>
      <c r="H266" s="130"/>
      <c r="I266" s="62"/>
      <c r="J266" s="62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</row>
    <row r="267" spans="1:87" s="129" customFormat="1" x14ac:dyDescent="0.25">
      <c r="A267" s="130"/>
      <c r="B267" s="130"/>
      <c r="C267" s="130"/>
      <c r="D267" s="130"/>
      <c r="E267" s="130"/>
      <c r="F267" s="130"/>
      <c r="G267" s="130"/>
      <c r="H267" s="130"/>
      <c r="I267" s="62"/>
      <c r="J267" s="62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</row>
    <row r="268" spans="1:87" s="129" customFormat="1" x14ac:dyDescent="0.25">
      <c r="A268" s="130"/>
      <c r="B268" s="130"/>
      <c r="C268" s="130"/>
      <c r="D268" s="130"/>
      <c r="E268" s="130"/>
      <c r="F268" s="130"/>
      <c r="G268" s="130"/>
      <c r="H268" s="130"/>
      <c r="I268" s="62"/>
      <c r="J268" s="62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</row>
    <row r="269" spans="1:87" s="129" customFormat="1" x14ac:dyDescent="0.25">
      <c r="A269" s="130"/>
      <c r="B269" s="130"/>
      <c r="C269" s="130"/>
      <c r="D269" s="130"/>
      <c r="E269" s="130"/>
      <c r="F269" s="130"/>
      <c r="G269" s="130"/>
      <c r="H269" s="130"/>
      <c r="I269" s="62"/>
      <c r="J269" s="62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</row>
    <row r="270" spans="1:87" s="129" customFormat="1" x14ac:dyDescent="0.25">
      <c r="A270" s="130"/>
      <c r="B270" s="130"/>
      <c r="C270" s="130"/>
      <c r="D270" s="130"/>
      <c r="E270" s="130"/>
      <c r="F270" s="130"/>
      <c r="G270" s="130"/>
      <c r="H270" s="130"/>
      <c r="I270" s="62"/>
      <c r="J270" s="62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</row>
    <row r="271" spans="1:87" s="129" customFormat="1" x14ac:dyDescent="0.25">
      <c r="A271" s="130"/>
      <c r="B271" s="130"/>
      <c r="C271" s="130"/>
      <c r="D271" s="130"/>
      <c r="E271" s="130"/>
      <c r="F271" s="130"/>
      <c r="G271" s="130"/>
      <c r="H271" s="130"/>
      <c r="I271" s="62"/>
      <c r="J271" s="62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</row>
    <row r="272" spans="1:87" s="129" customFormat="1" x14ac:dyDescent="0.25">
      <c r="A272" s="130"/>
      <c r="B272" s="130"/>
      <c r="C272" s="130"/>
      <c r="D272" s="130"/>
      <c r="E272" s="130"/>
      <c r="F272" s="130"/>
      <c r="G272" s="130"/>
      <c r="H272" s="130"/>
      <c r="I272" s="62"/>
      <c r="J272" s="62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</row>
    <row r="273" spans="1:87" s="129" customFormat="1" x14ac:dyDescent="0.25">
      <c r="A273" s="130"/>
      <c r="B273" s="130"/>
      <c r="C273" s="130"/>
      <c r="D273" s="130"/>
      <c r="E273" s="130"/>
      <c r="F273" s="130"/>
      <c r="G273" s="130"/>
      <c r="H273" s="130"/>
      <c r="I273" s="62"/>
      <c r="J273" s="62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</row>
    <row r="274" spans="1:87" s="129" customFormat="1" x14ac:dyDescent="0.25">
      <c r="A274" s="130"/>
      <c r="B274" s="130"/>
      <c r="C274" s="130"/>
      <c r="D274" s="130"/>
      <c r="E274" s="130"/>
      <c r="F274" s="130"/>
      <c r="G274" s="130"/>
      <c r="H274" s="130"/>
      <c r="I274" s="62"/>
      <c r="J274" s="62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</row>
    <row r="275" spans="1:87" s="129" customFormat="1" x14ac:dyDescent="0.25">
      <c r="A275" s="130"/>
      <c r="B275" s="130"/>
      <c r="C275" s="130"/>
      <c r="D275" s="130"/>
      <c r="E275" s="130"/>
      <c r="F275" s="130"/>
      <c r="G275" s="130"/>
      <c r="H275" s="130"/>
      <c r="I275" s="62"/>
      <c r="J275" s="62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</row>
    <row r="276" spans="1:87" s="129" customFormat="1" x14ac:dyDescent="0.25">
      <c r="A276" s="130"/>
      <c r="B276" s="130"/>
      <c r="C276" s="130"/>
      <c r="D276" s="130"/>
      <c r="E276" s="130"/>
      <c r="F276" s="128"/>
      <c r="G276" s="128"/>
      <c r="H276" s="128"/>
      <c r="I276" s="62"/>
      <c r="J276" s="62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</row>
    <row r="277" spans="1:87" s="129" customFormat="1" x14ac:dyDescent="0.25">
      <c r="A277" s="130"/>
      <c r="B277" s="130"/>
      <c r="C277" s="130"/>
      <c r="D277" s="130"/>
      <c r="E277" s="130"/>
      <c r="F277" s="130"/>
      <c r="G277" s="130"/>
      <c r="H277" s="130"/>
      <c r="I277" s="62"/>
      <c r="J277" s="62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</row>
    <row r="278" spans="1:87" s="129" customFormat="1" x14ac:dyDescent="0.25">
      <c r="A278" s="128"/>
      <c r="B278" s="128"/>
      <c r="C278" s="128"/>
      <c r="D278" s="128"/>
      <c r="E278" s="128"/>
      <c r="F278" s="130"/>
      <c r="G278" s="130"/>
      <c r="H278" s="130"/>
      <c r="I278" s="62"/>
      <c r="J278" s="62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</row>
    <row r="279" spans="1:87" s="129" customFormat="1" x14ac:dyDescent="0.25">
      <c r="A279" s="130"/>
      <c r="B279" s="130"/>
      <c r="C279" s="130"/>
      <c r="D279" s="130"/>
      <c r="E279" s="130"/>
      <c r="F279" s="130"/>
      <c r="G279" s="130"/>
      <c r="H279" s="130"/>
      <c r="I279" s="62"/>
      <c r="J279" s="62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</row>
    <row r="280" spans="1:87" s="129" customFormat="1" x14ac:dyDescent="0.25">
      <c r="A280" s="130"/>
      <c r="B280" s="130"/>
      <c r="C280" s="130"/>
      <c r="D280" s="130"/>
      <c r="E280" s="130"/>
      <c r="F280" s="130"/>
      <c r="G280" s="130"/>
      <c r="H280" s="130"/>
      <c r="I280" s="62"/>
      <c r="J280" s="62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</row>
    <row r="281" spans="1:87" s="129" customFormat="1" x14ac:dyDescent="0.25">
      <c r="A281" s="130"/>
      <c r="B281" s="130"/>
      <c r="C281" s="130"/>
      <c r="D281" s="130"/>
      <c r="E281" s="130"/>
      <c r="F281" s="130"/>
      <c r="G281" s="130"/>
      <c r="H281" s="130"/>
      <c r="I281" s="62"/>
      <c r="J281" s="62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</row>
    <row r="282" spans="1:87" s="129" customFormat="1" x14ac:dyDescent="0.25">
      <c r="A282" s="130"/>
      <c r="B282" s="130"/>
      <c r="C282" s="130"/>
      <c r="D282" s="130"/>
      <c r="E282" s="130"/>
      <c r="F282" s="128"/>
      <c r="G282" s="128"/>
      <c r="H282" s="128"/>
      <c r="I282" s="62"/>
      <c r="J282" s="62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</row>
    <row r="283" spans="1:87" s="129" customFormat="1" x14ac:dyDescent="0.25">
      <c r="A283" s="130"/>
      <c r="B283" s="130"/>
      <c r="C283" s="130"/>
      <c r="D283" s="130"/>
      <c r="E283" s="130"/>
      <c r="F283" s="130"/>
      <c r="G283" s="130"/>
      <c r="H283" s="130"/>
      <c r="I283" s="62"/>
      <c r="J283" s="62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</row>
    <row r="284" spans="1:87" s="129" customFormat="1" x14ac:dyDescent="0.25">
      <c r="A284" s="128"/>
      <c r="B284" s="128"/>
      <c r="C284" s="128"/>
      <c r="D284" s="128"/>
      <c r="E284" s="128"/>
      <c r="F284" s="130"/>
      <c r="G284" s="130"/>
      <c r="H284" s="130"/>
      <c r="I284" s="62"/>
      <c r="J284" s="62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</row>
    <row r="285" spans="1:87" s="129" customFormat="1" x14ac:dyDescent="0.25">
      <c r="A285" s="130"/>
      <c r="B285" s="130"/>
      <c r="C285" s="130"/>
      <c r="D285" s="130"/>
      <c r="E285" s="130"/>
      <c r="F285" s="130"/>
      <c r="G285" s="130"/>
      <c r="H285" s="130"/>
      <c r="I285" s="62"/>
      <c r="J285" s="62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</row>
    <row r="286" spans="1:87" s="129" customFormat="1" x14ac:dyDescent="0.25">
      <c r="A286" s="130"/>
      <c r="B286" s="130"/>
      <c r="C286" s="130"/>
      <c r="D286" s="130"/>
      <c r="E286" s="130"/>
      <c r="F286" s="130"/>
      <c r="G286" s="130"/>
      <c r="H286" s="130"/>
      <c r="I286" s="62"/>
      <c r="J286" s="62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</row>
    <row r="287" spans="1:87" s="129" customFormat="1" x14ac:dyDescent="0.25">
      <c r="A287" s="130"/>
      <c r="B287" s="130"/>
      <c r="C287" s="130"/>
      <c r="D287" s="130"/>
      <c r="E287" s="130"/>
      <c r="F287" s="130"/>
      <c r="G287" s="130"/>
      <c r="H287" s="130"/>
      <c r="I287" s="62"/>
      <c r="J287" s="62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</row>
    <row r="288" spans="1:87" s="129" customFormat="1" x14ac:dyDescent="0.25">
      <c r="A288" s="130"/>
      <c r="B288" s="130"/>
      <c r="C288" s="130"/>
      <c r="D288" s="130"/>
      <c r="E288" s="130"/>
      <c r="F288" s="130"/>
      <c r="G288" s="130"/>
      <c r="H288" s="130"/>
      <c r="I288" s="62"/>
      <c r="J288" s="62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</row>
    <row r="289" spans="1:87" s="129" customFormat="1" x14ac:dyDescent="0.25">
      <c r="A289" s="130"/>
      <c r="B289" s="130"/>
      <c r="C289" s="130"/>
      <c r="D289" s="130"/>
      <c r="E289" s="130"/>
      <c r="F289" s="128"/>
      <c r="G289" s="128"/>
      <c r="H289" s="128"/>
      <c r="I289" s="62"/>
      <c r="J289" s="62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</row>
    <row r="290" spans="1:87" s="129" customFormat="1" x14ac:dyDescent="0.25">
      <c r="A290" s="130"/>
      <c r="B290" s="130"/>
      <c r="C290" s="130"/>
      <c r="D290" s="130"/>
      <c r="E290" s="130"/>
      <c r="F290" s="130"/>
      <c r="G290" s="130"/>
      <c r="H290" s="130"/>
      <c r="I290" s="62"/>
      <c r="J290" s="62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</row>
    <row r="291" spans="1:87" s="129" customFormat="1" x14ac:dyDescent="0.25">
      <c r="A291" s="128"/>
      <c r="B291" s="128"/>
      <c r="C291" s="128"/>
      <c r="D291" s="128"/>
      <c r="E291" s="128"/>
      <c r="F291" s="130"/>
      <c r="G291" s="130"/>
      <c r="H291" s="130"/>
      <c r="I291" s="62"/>
      <c r="J291" s="62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</row>
    <row r="292" spans="1:87" s="129" customFormat="1" x14ac:dyDescent="0.25">
      <c r="A292" s="130"/>
      <c r="B292" s="130"/>
      <c r="C292" s="130"/>
      <c r="D292" s="130"/>
      <c r="E292" s="130"/>
      <c r="F292" s="130"/>
      <c r="G292" s="130"/>
      <c r="H292" s="130"/>
      <c r="I292" s="62"/>
      <c r="J292" s="62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</row>
    <row r="293" spans="1:87" s="129" customFormat="1" x14ac:dyDescent="0.25">
      <c r="A293" s="130"/>
      <c r="B293" s="130"/>
      <c r="C293" s="130"/>
      <c r="D293" s="130"/>
      <c r="E293" s="130"/>
      <c r="F293" s="130"/>
      <c r="G293" s="130"/>
      <c r="H293" s="130"/>
      <c r="I293" s="62"/>
      <c r="J293" s="62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</row>
    <row r="294" spans="1:87" s="129" customFormat="1" x14ac:dyDescent="0.25">
      <c r="A294" s="130"/>
      <c r="B294" s="130"/>
      <c r="C294" s="130"/>
      <c r="D294" s="130"/>
      <c r="E294" s="130"/>
      <c r="F294" s="130"/>
      <c r="G294" s="130"/>
      <c r="H294" s="130"/>
      <c r="I294" s="62"/>
      <c r="J294" s="62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</row>
    <row r="295" spans="1:87" s="129" customFormat="1" x14ac:dyDescent="0.25">
      <c r="A295" s="130"/>
      <c r="B295" s="130"/>
      <c r="C295" s="130"/>
      <c r="D295" s="130"/>
      <c r="E295" s="130"/>
      <c r="F295" s="130"/>
      <c r="G295" s="130"/>
      <c r="H295" s="130"/>
      <c r="I295" s="62"/>
      <c r="J295" s="62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</row>
    <row r="296" spans="1:87" s="129" customFormat="1" x14ac:dyDescent="0.25">
      <c r="A296" s="130"/>
      <c r="B296" s="130"/>
      <c r="C296" s="130"/>
      <c r="D296" s="130"/>
      <c r="E296" s="130"/>
      <c r="F296" s="130"/>
      <c r="G296" s="130"/>
      <c r="H296" s="130"/>
      <c r="I296" s="62"/>
      <c r="J296" s="62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</row>
    <row r="297" spans="1:87" s="129" customFormat="1" x14ac:dyDescent="0.25">
      <c r="A297" s="130"/>
      <c r="B297" s="130"/>
      <c r="C297" s="130"/>
      <c r="D297" s="130"/>
      <c r="E297" s="130"/>
      <c r="F297" s="130"/>
      <c r="G297" s="130"/>
      <c r="H297" s="130"/>
      <c r="I297" s="62"/>
      <c r="J297" s="62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</row>
    <row r="298" spans="1:87" s="129" customFormat="1" x14ac:dyDescent="0.25">
      <c r="A298" s="130"/>
      <c r="B298" s="130"/>
      <c r="C298" s="130"/>
      <c r="D298" s="130"/>
      <c r="E298" s="130"/>
      <c r="F298" s="130"/>
      <c r="G298" s="130"/>
      <c r="H298" s="130"/>
      <c r="I298" s="62"/>
      <c r="J298" s="62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</row>
    <row r="299" spans="1:87" s="129" customFormat="1" x14ac:dyDescent="0.25">
      <c r="A299" s="130"/>
      <c r="B299" s="130"/>
      <c r="C299" s="130"/>
      <c r="D299" s="130"/>
      <c r="E299" s="130"/>
      <c r="F299" s="130"/>
      <c r="G299" s="130"/>
      <c r="H299" s="130"/>
      <c r="I299" s="62"/>
      <c r="J299" s="62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</row>
    <row r="300" spans="1:87" s="129" customFormat="1" x14ac:dyDescent="0.25">
      <c r="A300" s="130"/>
      <c r="B300" s="130"/>
      <c r="C300" s="130"/>
      <c r="D300" s="130"/>
      <c r="E300" s="130"/>
      <c r="F300" s="130"/>
      <c r="G300" s="130"/>
      <c r="H300" s="130"/>
      <c r="I300" s="62"/>
      <c r="J300" s="62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</row>
    <row r="301" spans="1:87" s="129" customFormat="1" x14ac:dyDescent="0.25">
      <c r="A301" s="130"/>
      <c r="B301" s="130"/>
      <c r="C301" s="130"/>
      <c r="D301" s="130"/>
      <c r="E301" s="130"/>
      <c r="F301" s="130"/>
      <c r="G301" s="130"/>
      <c r="H301" s="130"/>
      <c r="I301" s="62"/>
      <c r="J301" s="62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</row>
    <row r="302" spans="1:87" s="129" customFormat="1" x14ac:dyDescent="0.25">
      <c r="A302" s="130"/>
      <c r="B302" s="130"/>
      <c r="C302" s="130"/>
      <c r="D302" s="130"/>
      <c r="E302" s="130"/>
      <c r="F302" s="128"/>
      <c r="G302" s="128"/>
      <c r="H302" s="128"/>
      <c r="I302" s="62"/>
      <c r="J302" s="62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</row>
    <row r="303" spans="1:87" s="129" customFormat="1" x14ac:dyDescent="0.25">
      <c r="A303" s="130"/>
      <c r="B303" s="130"/>
      <c r="C303" s="130"/>
      <c r="D303" s="130"/>
      <c r="E303" s="130"/>
      <c r="F303" s="130"/>
      <c r="G303" s="130"/>
      <c r="H303" s="130"/>
      <c r="I303" s="62"/>
      <c r="J303" s="62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</row>
    <row r="304" spans="1:87" s="129" customFormat="1" x14ac:dyDescent="0.25">
      <c r="A304" s="128"/>
      <c r="B304" s="128"/>
      <c r="C304" s="128"/>
      <c r="D304" s="128"/>
      <c r="E304" s="128"/>
      <c r="F304" s="131"/>
      <c r="G304" s="131"/>
      <c r="H304" s="131"/>
      <c r="I304" s="62"/>
      <c r="J304" s="62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</row>
    <row r="305" spans="1:87" s="129" customFormat="1" x14ac:dyDescent="0.25">
      <c r="A305" s="130"/>
      <c r="B305" s="130"/>
      <c r="C305" s="130"/>
      <c r="D305" s="130"/>
      <c r="E305" s="130"/>
      <c r="F305" s="130"/>
      <c r="G305" s="130"/>
      <c r="H305" s="130"/>
      <c r="I305" s="62"/>
      <c r="J305" s="62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</row>
    <row r="306" spans="1:87" s="129" customFormat="1" x14ac:dyDescent="0.25">
      <c r="A306" s="131"/>
      <c r="B306" s="131"/>
      <c r="C306" s="131"/>
      <c r="D306" s="131"/>
      <c r="E306" s="131"/>
      <c r="F306" s="130"/>
      <c r="G306" s="130"/>
      <c r="H306" s="130"/>
      <c r="I306" s="62"/>
      <c r="J306" s="62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</row>
    <row r="307" spans="1:87" s="129" customFormat="1" x14ac:dyDescent="0.25">
      <c r="A307" s="130"/>
      <c r="B307" s="130"/>
      <c r="C307" s="130"/>
      <c r="D307" s="130"/>
      <c r="E307" s="130"/>
      <c r="F307" s="130"/>
      <c r="G307" s="130"/>
      <c r="H307" s="130"/>
      <c r="I307" s="62"/>
      <c r="J307" s="62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</row>
    <row r="308" spans="1:87" s="129" customFormat="1" x14ac:dyDescent="0.25">
      <c r="A308" s="130"/>
      <c r="B308" s="130"/>
      <c r="C308" s="130"/>
      <c r="D308" s="130"/>
      <c r="E308" s="130"/>
      <c r="F308" s="130"/>
      <c r="G308" s="130"/>
      <c r="H308" s="130"/>
      <c r="I308" s="62"/>
      <c r="J308" s="62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</row>
    <row r="309" spans="1:87" s="129" customFormat="1" x14ac:dyDescent="0.25">
      <c r="A309" s="130"/>
      <c r="B309" s="130"/>
      <c r="C309" s="130"/>
      <c r="D309" s="130"/>
      <c r="E309" s="130"/>
      <c r="F309" s="130"/>
      <c r="G309" s="130"/>
      <c r="H309" s="130"/>
      <c r="I309" s="62"/>
      <c r="J309" s="62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</row>
    <row r="310" spans="1:87" s="129" customFormat="1" x14ac:dyDescent="0.25">
      <c r="A310" s="130"/>
      <c r="B310" s="130"/>
      <c r="C310" s="130"/>
      <c r="D310" s="130"/>
      <c r="E310" s="130"/>
      <c r="F310" s="130"/>
      <c r="G310" s="130"/>
      <c r="H310" s="130"/>
      <c r="I310" s="62"/>
      <c r="J310" s="62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</row>
    <row r="311" spans="1:87" s="129" customFormat="1" x14ac:dyDescent="0.25">
      <c r="A311" s="130"/>
      <c r="B311" s="130"/>
      <c r="C311" s="130"/>
      <c r="D311" s="130"/>
      <c r="E311" s="130"/>
      <c r="F311" s="128"/>
      <c r="G311" s="128"/>
      <c r="H311" s="128"/>
      <c r="I311" s="62"/>
      <c r="J311" s="62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</row>
    <row r="312" spans="1:87" s="129" customFormat="1" x14ac:dyDescent="0.25">
      <c r="A312" s="130"/>
      <c r="B312" s="130"/>
      <c r="C312" s="130"/>
      <c r="D312" s="130"/>
      <c r="E312" s="130"/>
      <c r="F312" s="130"/>
      <c r="G312" s="130"/>
      <c r="H312" s="130"/>
      <c r="I312" s="62"/>
      <c r="J312" s="62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</row>
    <row r="313" spans="1:87" s="129" customFormat="1" x14ac:dyDescent="0.25">
      <c r="A313" s="128"/>
      <c r="B313" s="128"/>
      <c r="C313" s="128"/>
      <c r="D313" s="128"/>
      <c r="E313" s="128"/>
      <c r="F313" s="130"/>
      <c r="G313" s="130"/>
      <c r="H313" s="130"/>
      <c r="I313" s="62"/>
      <c r="J313" s="62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</row>
    <row r="314" spans="1:87" s="129" customFormat="1" x14ac:dyDescent="0.25">
      <c r="A314" s="130"/>
      <c r="B314" s="130"/>
      <c r="C314" s="130"/>
      <c r="D314" s="130"/>
      <c r="E314" s="130"/>
      <c r="F314" s="130"/>
      <c r="G314" s="130"/>
      <c r="H314" s="130"/>
      <c r="I314" s="62"/>
      <c r="J314" s="62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</row>
    <row r="315" spans="1:87" s="129" customFormat="1" x14ac:dyDescent="0.25">
      <c r="A315" s="130"/>
      <c r="B315" s="130"/>
      <c r="C315" s="130"/>
      <c r="D315" s="130"/>
      <c r="E315" s="130"/>
      <c r="F315" s="130"/>
      <c r="G315" s="130"/>
      <c r="H315" s="130"/>
      <c r="I315" s="62"/>
      <c r="J315" s="62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</row>
    <row r="316" spans="1:87" s="129" customFormat="1" x14ac:dyDescent="0.25">
      <c r="A316" s="130"/>
      <c r="B316" s="130"/>
      <c r="C316" s="130"/>
      <c r="D316" s="130"/>
      <c r="E316" s="130"/>
      <c r="F316" s="130"/>
      <c r="G316" s="130"/>
      <c r="H316" s="130"/>
      <c r="I316" s="62"/>
      <c r="J316" s="62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</row>
    <row r="317" spans="1:87" s="129" customFormat="1" x14ac:dyDescent="0.25">
      <c r="A317" s="130"/>
      <c r="B317" s="130"/>
      <c r="C317" s="130"/>
      <c r="D317" s="130"/>
      <c r="E317" s="130"/>
      <c r="F317" s="130"/>
      <c r="G317" s="130"/>
      <c r="H317" s="130"/>
      <c r="I317" s="62"/>
      <c r="J317" s="62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</row>
    <row r="318" spans="1:87" s="129" customFormat="1" x14ac:dyDescent="0.25">
      <c r="A318" s="130"/>
      <c r="B318" s="130"/>
      <c r="C318" s="130"/>
      <c r="D318" s="130"/>
      <c r="E318" s="130"/>
      <c r="F318" s="130"/>
      <c r="G318" s="130"/>
      <c r="H318" s="130"/>
      <c r="I318" s="62"/>
      <c r="J318" s="62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</row>
    <row r="319" spans="1:87" s="129" customFormat="1" x14ac:dyDescent="0.25">
      <c r="A319" s="130"/>
      <c r="B319" s="130"/>
      <c r="C319" s="130"/>
      <c r="D319" s="130"/>
      <c r="E319" s="130"/>
      <c r="F319" s="130"/>
      <c r="G319" s="130"/>
      <c r="H319" s="130"/>
      <c r="I319" s="62"/>
      <c r="J319" s="62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</row>
    <row r="320" spans="1:87" s="129" customFormat="1" x14ac:dyDescent="0.25">
      <c r="A320" s="130"/>
      <c r="B320" s="130"/>
      <c r="C320" s="130"/>
      <c r="D320" s="130"/>
      <c r="E320" s="130"/>
      <c r="F320" s="130"/>
      <c r="G320" s="130"/>
      <c r="H320" s="130"/>
      <c r="I320" s="62"/>
      <c r="J320" s="62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</row>
    <row r="321" spans="1:87" s="129" customFormat="1" x14ac:dyDescent="0.25">
      <c r="A321" s="130"/>
      <c r="B321" s="130"/>
      <c r="C321" s="130"/>
      <c r="D321" s="130"/>
      <c r="E321" s="130"/>
      <c r="F321" s="130"/>
      <c r="G321" s="130"/>
      <c r="H321" s="130"/>
      <c r="I321" s="62"/>
      <c r="J321" s="62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</row>
    <row r="322" spans="1:87" s="129" customFormat="1" x14ac:dyDescent="0.25">
      <c r="A322" s="130"/>
      <c r="B322" s="130"/>
      <c r="C322" s="130"/>
      <c r="D322" s="130"/>
      <c r="E322" s="130"/>
      <c r="F322" s="130"/>
      <c r="G322" s="130"/>
      <c r="H322" s="130"/>
      <c r="I322" s="62"/>
      <c r="J322" s="62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</row>
    <row r="323" spans="1:87" s="129" customFormat="1" x14ac:dyDescent="0.25">
      <c r="A323" s="130"/>
      <c r="B323" s="130"/>
      <c r="C323" s="130"/>
      <c r="D323" s="130"/>
      <c r="E323" s="130"/>
      <c r="F323" s="130"/>
      <c r="G323" s="130"/>
      <c r="H323" s="130"/>
      <c r="I323" s="62"/>
      <c r="J323" s="62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</row>
    <row r="324" spans="1:87" s="129" customFormat="1" x14ac:dyDescent="0.25">
      <c r="A324" s="130"/>
      <c r="B324" s="130"/>
      <c r="C324" s="130"/>
      <c r="D324" s="130"/>
      <c r="E324" s="130"/>
      <c r="F324" s="128"/>
      <c r="G324" s="128"/>
      <c r="H324" s="128"/>
      <c r="I324" s="62"/>
      <c r="J324" s="62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</row>
    <row r="325" spans="1:87" s="129" customFormat="1" x14ac:dyDescent="0.25">
      <c r="A325" s="130"/>
      <c r="B325" s="130"/>
      <c r="C325" s="130"/>
      <c r="D325" s="130"/>
      <c r="E325" s="130"/>
      <c r="F325" s="130"/>
      <c r="G325" s="130"/>
      <c r="H325" s="130"/>
      <c r="I325" s="62"/>
      <c r="J325" s="62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</row>
    <row r="326" spans="1:87" s="129" customFormat="1" x14ac:dyDescent="0.25">
      <c r="A326" s="128"/>
      <c r="B326" s="128"/>
      <c r="C326" s="128"/>
      <c r="D326" s="128"/>
      <c r="E326" s="128"/>
      <c r="F326" s="131"/>
      <c r="G326" s="131"/>
      <c r="H326" s="131"/>
      <c r="I326" s="62"/>
      <c r="J326" s="62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</row>
    <row r="327" spans="1:87" s="129" customFormat="1" x14ac:dyDescent="0.25">
      <c r="A327" s="130"/>
      <c r="B327" s="130"/>
      <c r="C327" s="130"/>
      <c r="D327" s="130"/>
      <c r="E327" s="130"/>
      <c r="F327" s="128"/>
      <c r="G327" s="128"/>
      <c r="H327" s="128"/>
      <c r="I327" s="62"/>
      <c r="J327" s="62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</row>
    <row r="328" spans="1:87" s="129" customFormat="1" x14ac:dyDescent="0.25">
      <c r="A328" s="131"/>
      <c r="B328" s="131"/>
      <c r="C328" s="131"/>
      <c r="D328" s="131"/>
      <c r="E328" s="131"/>
      <c r="F328" s="130"/>
      <c r="G328" s="130"/>
      <c r="H328" s="130"/>
      <c r="I328" s="62"/>
      <c r="J328" s="62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</row>
    <row r="329" spans="1:87" s="129" customFormat="1" x14ac:dyDescent="0.25">
      <c r="A329" s="128"/>
      <c r="B329" s="128"/>
      <c r="C329" s="128"/>
      <c r="D329" s="128"/>
      <c r="E329" s="128"/>
      <c r="F329" s="130"/>
      <c r="G329" s="130"/>
      <c r="H329" s="130"/>
      <c r="I329" s="62"/>
      <c r="J329" s="62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</row>
    <row r="330" spans="1:87" s="129" customFormat="1" x14ac:dyDescent="0.25">
      <c r="A330" s="130"/>
      <c r="B330" s="130"/>
      <c r="C330" s="130"/>
      <c r="D330" s="130"/>
      <c r="E330" s="130"/>
      <c r="F330" s="130"/>
      <c r="G330" s="130"/>
      <c r="H330" s="130"/>
      <c r="I330" s="62"/>
      <c r="J330" s="62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</row>
    <row r="331" spans="1:87" s="129" customFormat="1" x14ac:dyDescent="0.25">
      <c r="A331" s="130"/>
      <c r="B331" s="130"/>
      <c r="C331" s="130"/>
      <c r="D331" s="130"/>
      <c r="E331" s="130"/>
      <c r="F331" s="130"/>
      <c r="G331" s="130"/>
      <c r="H331" s="130"/>
      <c r="I331" s="62"/>
      <c r="J331" s="62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</row>
    <row r="332" spans="1:87" s="129" customFormat="1" x14ac:dyDescent="0.25">
      <c r="A332" s="130"/>
      <c r="B332" s="130"/>
      <c r="C332" s="130"/>
      <c r="D332" s="130"/>
      <c r="E332" s="130"/>
      <c r="F332" s="130"/>
      <c r="G332" s="130"/>
      <c r="H332" s="130"/>
      <c r="I332" s="62"/>
      <c r="J332" s="62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</row>
    <row r="333" spans="1:87" s="129" customFormat="1" x14ac:dyDescent="0.25">
      <c r="A333" s="130"/>
      <c r="B333" s="130"/>
      <c r="C333" s="130"/>
      <c r="D333" s="130"/>
      <c r="E333" s="130"/>
      <c r="F333" s="130"/>
      <c r="G333" s="130"/>
      <c r="H333" s="130"/>
      <c r="I333" s="62"/>
      <c r="J333" s="62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</row>
    <row r="334" spans="1:87" s="129" customFormat="1" x14ac:dyDescent="0.25">
      <c r="A334" s="130"/>
      <c r="B334" s="130"/>
      <c r="C334" s="130"/>
      <c r="D334" s="130"/>
      <c r="E334" s="130"/>
      <c r="F334" s="128"/>
      <c r="G334" s="128"/>
      <c r="H334" s="128"/>
      <c r="I334" s="62"/>
      <c r="J334" s="62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</row>
    <row r="335" spans="1:87" s="129" customFormat="1" x14ac:dyDescent="0.25">
      <c r="A335" s="130"/>
      <c r="B335" s="130"/>
      <c r="C335" s="130"/>
      <c r="D335" s="130"/>
      <c r="E335" s="130"/>
      <c r="F335" s="130"/>
      <c r="G335" s="130"/>
      <c r="H335" s="130"/>
      <c r="I335" s="62"/>
      <c r="J335" s="62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</row>
    <row r="336" spans="1:87" s="129" customFormat="1" x14ac:dyDescent="0.25">
      <c r="A336" s="128"/>
      <c r="B336" s="128"/>
      <c r="C336" s="128"/>
      <c r="D336" s="128"/>
      <c r="E336" s="128"/>
      <c r="F336" s="136"/>
      <c r="G336" s="136"/>
      <c r="H336" s="136"/>
      <c r="I336" s="62"/>
      <c r="J336" s="62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</row>
    <row r="337" spans="1:87" s="129" customFormat="1" x14ac:dyDescent="0.25">
      <c r="A337" s="130"/>
      <c r="B337" s="130"/>
      <c r="C337" s="130"/>
      <c r="D337" s="130"/>
      <c r="E337" s="130"/>
      <c r="F337" s="137"/>
      <c r="G337" s="137"/>
      <c r="H337" s="137"/>
      <c r="I337" s="62"/>
      <c r="J337" s="62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</row>
    <row r="338" spans="1:87" s="129" customFormat="1" x14ac:dyDescent="0.25">
      <c r="A338" s="136"/>
      <c r="B338" s="136"/>
      <c r="C338" s="136"/>
      <c r="D338" s="136"/>
      <c r="E338" s="136"/>
      <c r="F338" s="137"/>
      <c r="G338" s="137"/>
      <c r="H338" s="137"/>
      <c r="I338" s="62"/>
      <c r="J338" s="62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</row>
    <row r="339" spans="1:87" s="129" customFormat="1" x14ac:dyDescent="0.25">
      <c r="A339" s="137"/>
      <c r="B339" s="137"/>
      <c r="C339" s="137"/>
      <c r="D339" s="137"/>
      <c r="E339" s="137"/>
      <c r="F339" s="130"/>
      <c r="G339" s="130"/>
      <c r="H339" s="130"/>
      <c r="I339" s="62"/>
      <c r="J339" s="62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</row>
    <row r="340" spans="1:87" s="129" customFormat="1" x14ac:dyDescent="0.25">
      <c r="A340" s="137"/>
      <c r="B340" s="137"/>
      <c r="C340" s="137"/>
      <c r="D340" s="137"/>
      <c r="E340" s="137"/>
      <c r="F340" s="130"/>
      <c r="G340" s="130"/>
      <c r="H340" s="130"/>
      <c r="I340" s="62"/>
      <c r="J340" s="62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</row>
    <row r="341" spans="1:87" s="129" customFormat="1" x14ac:dyDescent="0.25">
      <c r="A341" s="130"/>
      <c r="B341" s="130"/>
      <c r="C341" s="130"/>
      <c r="D341" s="130"/>
      <c r="E341" s="130"/>
      <c r="F341" s="130"/>
      <c r="G341" s="130"/>
      <c r="H341" s="130"/>
      <c r="I341" s="62"/>
      <c r="J341" s="62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</row>
    <row r="342" spans="1:87" s="129" customFormat="1" x14ac:dyDescent="0.25">
      <c r="A342" s="130"/>
      <c r="B342" s="130"/>
      <c r="C342" s="130"/>
      <c r="D342" s="130"/>
      <c r="E342" s="130"/>
      <c r="F342" s="130"/>
      <c r="G342" s="130"/>
      <c r="H342" s="130"/>
      <c r="I342" s="62"/>
      <c r="J342" s="62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</row>
    <row r="343" spans="1:87" s="129" customFormat="1" x14ac:dyDescent="0.25">
      <c r="A343" s="130"/>
      <c r="B343" s="130"/>
      <c r="C343" s="130"/>
      <c r="D343" s="130"/>
      <c r="E343" s="130"/>
      <c r="F343" s="130"/>
      <c r="G343" s="130"/>
      <c r="H343" s="130"/>
      <c r="I343" s="62"/>
      <c r="J343" s="62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</row>
    <row r="344" spans="1:87" s="129" customFormat="1" x14ac:dyDescent="0.25">
      <c r="A344" s="130"/>
      <c r="B344" s="130"/>
      <c r="C344" s="130"/>
      <c r="D344" s="130"/>
      <c r="E344" s="130"/>
      <c r="F344" s="130"/>
      <c r="G344" s="130"/>
      <c r="H344" s="130"/>
      <c r="I344" s="62"/>
      <c r="J344" s="62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</row>
    <row r="345" spans="1:87" s="129" customFormat="1" x14ac:dyDescent="0.25">
      <c r="A345" s="130"/>
      <c r="B345" s="130"/>
      <c r="C345" s="130"/>
      <c r="D345" s="130"/>
      <c r="E345" s="130"/>
      <c r="F345" s="130"/>
      <c r="G345" s="130"/>
      <c r="H345" s="130"/>
      <c r="I345" s="62"/>
      <c r="J345" s="62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</row>
    <row r="346" spans="1:87" s="129" customFormat="1" x14ac:dyDescent="0.25">
      <c r="A346" s="130"/>
      <c r="B346" s="130"/>
      <c r="C346" s="130"/>
      <c r="D346" s="130"/>
      <c r="E346" s="130"/>
      <c r="F346" s="130"/>
      <c r="G346" s="130"/>
      <c r="H346" s="130"/>
      <c r="I346" s="62"/>
      <c r="J346" s="62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</row>
    <row r="347" spans="1:87" s="129" customFormat="1" x14ac:dyDescent="0.25">
      <c r="A347" s="130"/>
      <c r="B347" s="130"/>
      <c r="C347" s="130"/>
      <c r="D347" s="130"/>
      <c r="E347" s="130"/>
      <c r="F347" s="130"/>
      <c r="G347" s="130"/>
      <c r="H347" s="130"/>
      <c r="I347" s="62"/>
      <c r="J347" s="62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</row>
    <row r="348" spans="1:87" s="129" customFormat="1" x14ac:dyDescent="0.25">
      <c r="A348" s="130"/>
      <c r="B348" s="130"/>
      <c r="C348" s="130"/>
      <c r="D348" s="130"/>
      <c r="E348" s="130"/>
      <c r="F348" s="130"/>
      <c r="G348" s="130"/>
      <c r="H348" s="130"/>
      <c r="I348" s="62"/>
      <c r="J348" s="62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</row>
    <row r="349" spans="1:87" s="129" customFormat="1" x14ac:dyDescent="0.25">
      <c r="A349" s="130"/>
      <c r="B349" s="130"/>
      <c r="C349" s="130"/>
      <c r="D349" s="130"/>
      <c r="E349" s="130"/>
      <c r="F349" s="130"/>
      <c r="G349" s="130"/>
      <c r="H349" s="130"/>
      <c r="I349" s="62"/>
      <c r="J349" s="62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</row>
    <row r="350" spans="1:87" s="129" customFormat="1" x14ac:dyDescent="0.25">
      <c r="A350" s="130"/>
      <c r="B350" s="130"/>
      <c r="C350" s="130"/>
      <c r="D350" s="130"/>
      <c r="E350" s="130"/>
      <c r="F350" s="130"/>
      <c r="G350" s="130"/>
      <c r="H350" s="130"/>
      <c r="I350" s="62"/>
      <c r="J350" s="62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</row>
    <row r="351" spans="1:87" s="129" customFormat="1" x14ac:dyDescent="0.25">
      <c r="A351" s="130"/>
      <c r="B351" s="130"/>
      <c r="C351" s="130"/>
      <c r="D351" s="130"/>
      <c r="E351" s="130"/>
      <c r="F351" s="130"/>
      <c r="G351" s="130"/>
      <c r="H351" s="130"/>
      <c r="I351" s="62"/>
      <c r="J351" s="62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</row>
    <row r="352" spans="1:87" s="129" customFormat="1" x14ac:dyDescent="0.25">
      <c r="A352" s="130"/>
      <c r="B352" s="130"/>
      <c r="C352" s="130"/>
      <c r="D352" s="130"/>
      <c r="E352" s="130"/>
      <c r="F352" s="133"/>
      <c r="G352" s="133"/>
      <c r="H352" s="133"/>
      <c r="I352" s="62"/>
      <c r="J352" s="62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</row>
    <row r="353" spans="1:87" s="129" customFormat="1" x14ac:dyDescent="0.25">
      <c r="A353" s="130"/>
      <c r="B353" s="130"/>
      <c r="C353" s="130"/>
      <c r="D353" s="130"/>
      <c r="E353" s="130"/>
      <c r="F353" s="130"/>
      <c r="G353" s="130"/>
      <c r="H353" s="130"/>
      <c r="I353" s="62"/>
      <c r="J353" s="62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</row>
    <row r="354" spans="1:87" s="129" customFormat="1" x14ac:dyDescent="0.25">
      <c r="A354" s="133"/>
      <c r="B354" s="133"/>
      <c r="C354" s="133"/>
      <c r="D354" s="133"/>
      <c r="E354" s="133"/>
      <c r="F354" s="130"/>
      <c r="G354" s="130"/>
      <c r="H354" s="130"/>
      <c r="I354" s="62"/>
      <c r="J354" s="62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</row>
    <row r="355" spans="1:87" s="129" customFormat="1" x14ac:dyDescent="0.25">
      <c r="A355" s="130"/>
      <c r="B355" s="130"/>
      <c r="C355" s="130"/>
      <c r="D355" s="130"/>
      <c r="E355" s="130"/>
      <c r="F355" s="130"/>
      <c r="G355" s="130"/>
      <c r="H355" s="130"/>
      <c r="I355" s="62"/>
      <c r="J355" s="62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</row>
    <row r="356" spans="1:87" s="129" customFormat="1" x14ac:dyDescent="0.25">
      <c r="A356" s="130"/>
      <c r="B356" s="130"/>
      <c r="C356" s="130"/>
      <c r="D356" s="130"/>
      <c r="E356" s="130"/>
      <c r="F356" s="130"/>
      <c r="G356" s="130"/>
      <c r="H356" s="130"/>
      <c r="I356" s="62"/>
      <c r="J356" s="62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</row>
    <row r="357" spans="1:87" s="129" customFormat="1" x14ac:dyDescent="0.25">
      <c r="A357" s="130"/>
      <c r="B357" s="130"/>
      <c r="C357" s="130"/>
      <c r="D357" s="130"/>
      <c r="E357" s="130"/>
      <c r="F357" s="130"/>
      <c r="G357" s="130"/>
      <c r="H357" s="130"/>
      <c r="I357" s="62"/>
      <c r="J357" s="62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</row>
    <row r="358" spans="1:87" s="129" customFormat="1" x14ac:dyDescent="0.25">
      <c r="A358" s="130"/>
      <c r="B358" s="130"/>
      <c r="C358" s="130"/>
      <c r="D358" s="130"/>
      <c r="E358" s="130"/>
      <c r="F358" s="130"/>
      <c r="G358" s="130"/>
      <c r="H358" s="130"/>
      <c r="I358" s="62"/>
      <c r="J358" s="62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</row>
    <row r="359" spans="1:87" s="129" customFormat="1" x14ac:dyDescent="0.25">
      <c r="A359" s="130"/>
      <c r="B359" s="130"/>
      <c r="C359" s="130"/>
      <c r="D359" s="130"/>
      <c r="E359" s="130"/>
      <c r="F359" s="130"/>
      <c r="G359" s="130"/>
      <c r="H359" s="130"/>
      <c r="I359" s="62"/>
      <c r="J359" s="62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</row>
    <row r="360" spans="1:87" s="129" customFormat="1" x14ac:dyDescent="0.25">
      <c r="A360" s="130"/>
      <c r="B360" s="130"/>
      <c r="C360" s="130"/>
      <c r="D360" s="130"/>
      <c r="E360" s="130"/>
      <c r="F360" s="130"/>
      <c r="G360" s="130"/>
      <c r="H360" s="130"/>
      <c r="I360" s="62"/>
      <c r="J360" s="62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</row>
    <row r="361" spans="1:87" s="129" customFormat="1" x14ac:dyDescent="0.25">
      <c r="A361" s="130"/>
      <c r="B361" s="130"/>
      <c r="C361" s="130"/>
      <c r="D361" s="130"/>
      <c r="E361" s="130"/>
      <c r="F361" s="130"/>
      <c r="G361" s="130"/>
      <c r="H361" s="130"/>
      <c r="I361" s="62"/>
      <c r="J361" s="62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</row>
    <row r="362" spans="1:87" s="129" customFormat="1" x14ac:dyDescent="0.25">
      <c r="A362" s="130"/>
      <c r="B362" s="130"/>
      <c r="C362" s="130"/>
      <c r="D362" s="130"/>
      <c r="E362" s="130"/>
      <c r="F362" s="130"/>
      <c r="G362" s="130"/>
      <c r="H362" s="130"/>
      <c r="I362" s="62"/>
      <c r="J362" s="62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</row>
    <row r="363" spans="1:87" s="129" customFormat="1" x14ac:dyDescent="0.25">
      <c r="A363" s="130"/>
      <c r="B363" s="130"/>
      <c r="C363" s="130"/>
      <c r="D363" s="130"/>
      <c r="E363" s="130"/>
      <c r="F363" s="130"/>
      <c r="G363" s="130"/>
      <c r="H363" s="130"/>
      <c r="I363" s="62"/>
      <c r="J363" s="62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</row>
    <row r="364" spans="1:87" s="129" customFormat="1" x14ac:dyDescent="0.25">
      <c r="A364" s="130"/>
      <c r="B364" s="130"/>
      <c r="C364" s="130"/>
      <c r="D364" s="130"/>
      <c r="E364" s="130"/>
      <c r="F364" s="130"/>
      <c r="G364" s="130"/>
      <c r="H364" s="130"/>
      <c r="I364" s="62"/>
      <c r="J364" s="62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</row>
    <row r="365" spans="1:87" s="129" customFormat="1" x14ac:dyDescent="0.25">
      <c r="A365" s="130"/>
      <c r="B365" s="130"/>
      <c r="C365" s="130"/>
      <c r="D365" s="130"/>
      <c r="E365" s="130"/>
      <c r="F365" s="131"/>
      <c r="G365" s="131"/>
      <c r="H365" s="131"/>
      <c r="I365" s="62"/>
      <c r="J365" s="62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</row>
    <row r="366" spans="1:87" s="129" customFormat="1" x14ac:dyDescent="0.25">
      <c r="A366" s="130"/>
      <c r="B366" s="130"/>
      <c r="C366" s="130"/>
      <c r="D366" s="130"/>
      <c r="E366" s="130"/>
      <c r="F366" s="131"/>
      <c r="G366" s="131"/>
      <c r="H366" s="131"/>
      <c r="I366" s="62"/>
      <c r="J366" s="62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</row>
    <row r="367" spans="1:87" s="129" customFormat="1" x14ac:dyDescent="0.25">
      <c r="A367" s="131"/>
      <c r="B367" s="131"/>
      <c r="C367" s="131"/>
      <c r="D367" s="131"/>
      <c r="E367" s="131"/>
      <c r="F367" s="131"/>
      <c r="G367" s="131"/>
      <c r="H367" s="131"/>
      <c r="I367" s="62"/>
      <c r="J367" s="62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</row>
    <row r="368" spans="1:87" s="129" customFormat="1" x14ac:dyDescent="0.25">
      <c r="A368" s="131"/>
      <c r="B368" s="131"/>
      <c r="C368" s="131"/>
      <c r="D368" s="131"/>
      <c r="E368" s="131"/>
      <c r="F368" s="133"/>
      <c r="G368" s="133"/>
      <c r="H368" s="133"/>
      <c r="I368" s="62"/>
      <c r="J368" s="62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</row>
    <row r="369" spans="1:87" s="129" customFormat="1" x14ac:dyDescent="0.25">
      <c r="A369" s="131"/>
      <c r="B369" s="131"/>
      <c r="C369" s="131"/>
      <c r="D369" s="131"/>
      <c r="E369" s="131"/>
      <c r="F369" s="130"/>
      <c r="G369" s="130"/>
      <c r="H369" s="130"/>
      <c r="I369" s="62"/>
      <c r="J369" s="62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</row>
    <row r="370" spans="1:87" s="129" customFormat="1" x14ac:dyDescent="0.25">
      <c r="A370" s="133"/>
      <c r="B370" s="133"/>
      <c r="C370" s="133"/>
      <c r="D370" s="133"/>
      <c r="E370" s="133"/>
      <c r="F370" s="130"/>
      <c r="G370" s="130"/>
      <c r="H370" s="130"/>
      <c r="I370" s="62"/>
      <c r="J370" s="62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</row>
    <row r="371" spans="1:87" s="129" customFormat="1" x14ac:dyDescent="0.25">
      <c r="A371" s="130"/>
      <c r="B371" s="130"/>
      <c r="C371" s="130"/>
      <c r="D371" s="130"/>
      <c r="E371" s="130"/>
      <c r="F371" s="130"/>
      <c r="G371" s="130"/>
      <c r="H371" s="130"/>
      <c r="I371" s="62"/>
      <c r="J371" s="62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</row>
    <row r="372" spans="1:87" s="129" customFormat="1" x14ac:dyDescent="0.25">
      <c r="A372" s="130"/>
      <c r="B372" s="130"/>
      <c r="C372" s="130"/>
      <c r="D372" s="130"/>
      <c r="E372" s="130"/>
      <c r="F372" s="130"/>
      <c r="G372" s="130"/>
      <c r="H372" s="130"/>
      <c r="I372" s="62"/>
      <c r="J372" s="62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</row>
    <row r="373" spans="1:87" s="129" customFormat="1" x14ac:dyDescent="0.25">
      <c r="A373" s="130"/>
      <c r="B373" s="130"/>
      <c r="C373" s="130"/>
      <c r="D373" s="130"/>
      <c r="E373" s="130"/>
      <c r="F373" s="133"/>
      <c r="G373" s="133"/>
      <c r="H373" s="133"/>
      <c r="I373" s="62"/>
      <c r="J373" s="62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</row>
    <row r="374" spans="1:87" s="129" customFormat="1" x14ac:dyDescent="0.25">
      <c r="A374" s="130"/>
      <c r="B374" s="130"/>
      <c r="C374" s="130"/>
      <c r="D374" s="130"/>
      <c r="E374" s="130"/>
      <c r="F374" s="133"/>
      <c r="G374" s="133"/>
      <c r="H374" s="133"/>
      <c r="I374" s="62"/>
      <c r="J374" s="62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</row>
    <row r="375" spans="1:87" s="129" customFormat="1" x14ac:dyDescent="0.25">
      <c r="A375" s="133"/>
      <c r="B375" s="133"/>
      <c r="C375" s="133"/>
      <c r="D375" s="133"/>
      <c r="E375" s="133"/>
      <c r="F375" s="133"/>
      <c r="G375" s="133"/>
      <c r="H375" s="133"/>
      <c r="I375" s="62"/>
      <c r="J375" s="62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</row>
    <row r="376" spans="1:87" s="129" customFormat="1" x14ac:dyDescent="0.25">
      <c r="A376" s="133"/>
      <c r="B376" s="133"/>
      <c r="C376" s="133"/>
      <c r="D376" s="133"/>
      <c r="E376" s="133"/>
      <c r="F376" s="132"/>
      <c r="G376" s="132"/>
      <c r="H376" s="132"/>
      <c r="I376" s="62"/>
      <c r="J376" s="62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</row>
    <row r="377" spans="1:87" s="129" customFormat="1" x14ac:dyDescent="0.25">
      <c r="A377" s="133"/>
      <c r="B377" s="133"/>
      <c r="C377" s="133"/>
      <c r="D377" s="133"/>
      <c r="E377" s="133"/>
      <c r="F377" s="130"/>
      <c r="G377" s="130"/>
      <c r="H377" s="130"/>
      <c r="I377" s="62"/>
      <c r="J377" s="62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</row>
    <row r="378" spans="1:87" s="129" customFormat="1" x14ac:dyDescent="0.25">
      <c r="A378" s="132"/>
      <c r="B378" s="132"/>
      <c r="C378" s="132"/>
      <c r="D378" s="132"/>
      <c r="E378" s="132"/>
      <c r="F378" s="130"/>
      <c r="G378" s="130"/>
      <c r="H378" s="130"/>
      <c r="I378" s="62"/>
      <c r="J378" s="62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</row>
    <row r="379" spans="1:87" s="129" customFormat="1" x14ac:dyDescent="0.25">
      <c r="A379" s="130"/>
      <c r="B379" s="130"/>
      <c r="C379" s="130"/>
      <c r="D379" s="130"/>
      <c r="E379" s="130"/>
      <c r="F379" s="130"/>
      <c r="G379" s="130"/>
      <c r="H379" s="130"/>
      <c r="I379" s="62"/>
      <c r="J379" s="62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</row>
    <row r="380" spans="1:87" s="129" customFormat="1" x14ac:dyDescent="0.25">
      <c r="A380" s="130"/>
      <c r="B380" s="130"/>
      <c r="C380" s="130"/>
      <c r="D380" s="130"/>
      <c r="E380" s="130"/>
      <c r="F380" s="130"/>
      <c r="G380" s="130"/>
      <c r="H380" s="130"/>
      <c r="I380" s="62"/>
      <c r="J380" s="62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</row>
    <row r="381" spans="1:87" s="129" customFormat="1" x14ac:dyDescent="0.25">
      <c r="A381" s="130"/>
      <c r="B381" s="130"/>
      <c r="C381" s="130"/>
      <c r="D381" s="130"/>
      <c r="E381" s="130"/>
      <c r="F381" s="130"/>
      <c r="G381" s="130"/>
      <c r="H381" s="130"/>
      <c r="I381" s="62"/>
      <c r="J381" s="62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</row>
    <row r="382" spans="1:87" s="129" customFormat="1" x14ac:dyDescent="0.25">
      <c r="A382" s="130"/>
      <c r="B382" s="130"/>
      <c r="C382" s="130"/>
      <c r="D382" s="130"/>
      <c r="E382" s="130"/>
      <c r="F382" s="130"/>
      <c r="G382" s="130"/>
      <c r="H382" s="130"/>
      <c r="I382" s="62"/>
      <c r="J382" s="62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</row>
    <row r="383" spans="1:87" s="129" customFormat="1" x14ac:dyDescent="0.25">
      <c r="A383" s="130"/>
      <c r="B383" s="130"/>
      <c r="C383" s="130"/>
      <c r="D383" s="130"/>
      <c r="E383" s="130"/>
      <c r="F383" s="130"/>
      <c r="G383" s="130"/>
      <c r="H383" s="130"/>
      <c r="I383" s="62"/>
      <c r="J383" s="62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</row>
    <row r="384" spans="1:87" s="129" customFormat="1" x14ac:dyDescent="0.25">
      <c r="A384" s="130"/>
      <c r="B384" s="130"/>
      <c r="C384" s="130"/>
      <c r="D384" s="130"/>
      <c r="E384" s="130"/>
      <c r="F384" s="128"/>
      <c r="G384" s="128"/>
      <c r="H384" s="128"/>
      <c r="I384" s="62"/>
      <c r="J384" s="62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</row>
    <row r="385" spans="1:87" s="129" customFormat="1" x14ac:dyDescent="0.25">
      <c r="A385" s="130"/>
      <c r="B385" s="130"/>
      <c r="C385" s="130"/>
      <c r="D385" s="130"/>
      <c r="E385" s="130"/>
      <c r="F385" s="128"/>
      <c r="G385" s="128"/>
      <c r="H385" s="128"/>
      <c r="I385" s="62"/>
      <c r="J385" s="62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</row>
    <row r="386" spans="1:87" s="129" customFormat="1" x14ac:dyDescent="0.25">
      <c r="A386" s="128"/>
      <c r="B386" s="128"/>
      <c r="C386" s="128"/>
      <c r="D386" s="128"/>
      <c r="E386" s="128"/>
      <c r="F386" s="130"/>
      <c r="G386" s="130"/>
      <c r="H386" s="130"/>
      <c r="I386" s="62"/>
      <c r="J386" s="62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</row>
    <row r="387" spans="1:87" s="129" customFormat="1" x14ac:dyDescent="0.25">
      <c r="A387" s="128"/>
      <c r="B387" s="128"/>
      <c r="C387" s="128"/>
      <c r="D387" s="128"/>
      <c r="E387" s="128"/>
      <c r="F387" s="130"/>
      <c r="G387" s="130"/>
      <c r="H387" s="130"/>
      <c r="I387" s="62"/>
      <c r="J387" s="62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</row>
    <row r="388" spans="1:87" s="129" customFormat="1" x14ac:dyDescent="0.25">
      <c r="A388" s="130"/>
      <c r="B388" s="130"/>
      <c r="C388" s="130"/>
      <c r="D388" s="130"/>
      <c r="E388" s="130"/>
      <c r="F388" s="133"/>
      <c r="G388" s="133"/>
      <c r="H388" s="133"/>
      <c r="I388" s="62"/>
      <c r="J388" s="62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</row>
    <row r="389" spans="1:87" s="129" customFormat="1" x14ac:dyDescent="0.25">
      <c r="A389" s="130"/>
      <c r="B389" s="130"/>
      <c r="C389" s="130"/>
      <c r="D389" s="130"/>
      <c r="E389" s="130"/>
      <c r="F389" s="130"/>
      <c r="G389" s="130"/>
      <c r="H389" s="130"/>
      <c r="I389" s="62"/>
      <c r="J389" s="62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</row>
    <row r="390" spans="1:87" s="129" customFormat="1" x14ac:dyDescent="0.25">
      <c r="A390" s="133"/>
      <c r="B390" s="133"/>
      <c r="C390" s="133"/>
      <c r="D390" s="133"/>
      <c r="E390" s="133"/>
      <c r="F390" s="130"/>
      <c r="G390" s="130"/>
      <c r="H390" s="130"/>
      <c r="I390" s="62"/>
      <c r="J390" s="62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</row>
    <row r="391" spans="1:87" s="129" customFormat="1" x14ac:dyDescent="0.25">
      <c r="A391" s="130"/>
      <c r="B391" s="130"/>
      <c r="C391" s="130"/>
      <c r="D391" s="130"/>
      <c r="E391" s="130"/>
      <c r="F391" s="130"/>
      <c r="G391" s="130"/>
      <c r="H391" s="130"/>
      <c r="I391" s="62"/>
      <c r="J391" s="62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</row>
    <row r="392" spans="1:87" s="129" customFormat="1" x14ac:dyDescent="0.25">
      <c r="A392" s="130"/>
      <c r="B392" s="130"/>
      <c r="C392" s="130"/>
      <c r="D392" s="130"/>
      <c r="E392" s="130"/>
      <c r="F392" s="130"/>
      <c r="G392" s="130"/>
      <c r="H392" s="130"/>
      <c r="I392" s="62"/>
      <c r="J392" s="62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</row>
    <row r="393" spans="1:87" s="129" customFormat="1" x14ac:dyDescent="0.25">
      <c r="A393" s="130"/>
      <c r="B393" s="130"/>
      <c r="C393" s="130"/>
      <c r="D393" s="130"/>
      <c r="E393" s="130"/>
      <c r="F393" s="128"/>
      <c r="G393" s="128"/>
      <c r="H393" s="128"/>
      <c r="I393" s="62"/>
      <c r="J393" s="62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</row>
    <row r="394" spans="1:87" s="129" customFormat="1" x14ac:dyDescent="0.25">
      <c r="A394" s="130"/>
      <c r="B394" s="130"/>
      <c r="C394" s="130"/>
      <c r="D394" s="130"/>
      <c r="E394" s="130"/>
      <c r="F394" s="130"/>
      <c r="G394" s="130"/>
      <c r="H394" s="130"/>
      <c r="I394" s="62"/>
      <c r="J394" s="62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</row>
    <row r="395" spans="1:87" s="129" customFormat="1" x14ac:dyDescent="0.25">
      <c r="A395" s="128"/>
      <c r="B395" s="128"/>
      <c r="C395" s="128"/>
      <c r="D395" s="128"/>
      <c r="E395" s="128"/>
      <c r="F395" s="130"/>
      <c r="G395" s="130"/>
      <c r="H395" s="130"/>
      <c r="I395" s="62"/>
      <c r="J395" s="62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</row>
    <row r="396" spans="1:87" s="129" customFormat="1" x14ac:dyDescent="0.25">
      <c r="A396" s="130"/>
      <c r="B396" s="130"/>
      <c r="C396" s="130"/>
      <c r="D396" s="130"/>
      <c r="E396" s="130"/>
      <c r="F396" s="130"/>
      <c r="G396" s="130"/>
      <c r="H396" s="130"/>
      <c r="I396" s="62"/>
      <c r="J396" s="62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</row>
    <row r="397" spans="1:87" s="129" customFormat="1" x14ac:dyDescent="0.25">
      <c r="A397" s="130"/>
      <c r="B397" s="130"/>
      <c r="C397" s="130"/>
      <c r="D397" s="130"/>
      <c r="E397" s="130"/>
      <c r="F397" s="133"/>
      <c r="G397" s="133"/>
      <c r="H397" s="133"/>
      <c r="I397" s="62"/>
      <c r="J397" s="62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</row>
    <row r="398" spans="1:87" s="129" customFormat="1" x14ac:dyDescent="0.25">
      <c r="A398" s="130"/>
      <c r="B398" s="130"/>
      <c r="C398" s="130"/>
      <c r="D398" s="130"/>
      <c r="E398" s="130"/>
      <c r="F398" s="133"/>
      <c r="G398" s="133"/>
      <c r="H398" s="133"/>
      <c r="I398" s="62"/>
      <c r="J398" s="62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</row>
    <row r="399" spans="1:87" s="129" customFormat="1" x14ac:dyDescent="0.25">
      <c r="A399" s="133"/>
      <c r="B399" s="133"/>
      <c r="C399" s="133"/>
      <c r="D399" s="133"/>
      <c r="E399" s="133"/>
      <c r="F399" s="130"/>
      <c r="G399" s="130"/>
      <c r="H399" s="130"/>
      <c r="I399" s="62"/>
      <c r="J399" s="62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</row>
    <row r="400" spans="1:87" s="129" customFormat="1" x14ac:dyDescent="0.25">
      <c r="A400" s="133"/>
      <c r="B400" s="133"/>
      <c r="C400" s="133"/>
      <c r="D400" s="133"/>
      <c r="E400" s="133"/>
      <c r="F400" s="133"/>
      <c r="G400" s="133"/>
      <c r="H400" s="133"/>
      <c r="I400" s="62"/>
      <c r="J400" s="62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</row>
    <row r="401" spans="1:87" s="129" customFormat="1" x14ac:dyDescent="0.25">
      <c r="A401" s="130"/>
      <c r="B401" s="130"/>
      <c r="C401" s="130"/>
      <c r="D401" s="130"/>
      <c r="E401" s="130"/>
      <c r="F401" s="133"/>
      <c r="G401" s="133"/>
      <c r="H401" s="133"/>
      <c r="I401" s="62"/>
      <c r="J401" s="62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</row>
    <row r="402" spans="1:87" s="129" customFormat="1" x14ac:dyDescent="0.25">
      <c r="A402" s="133"/>
      <c r="B402" s="133"/>
      <c r="C402" s="133"/>
      <c r="D402" s="133"/>
      <c r="E402" s="133"/>
      <c r="F402" s="133"/>
      <c r="G402" s="133"/>
      <c r="H402" s="133"/>
      <c r="I402" s="62"/>
      <c r="J402" s="62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</row>
    <row r="403" spans="1:87" s="129" customFormat="1" x14ac:dyDescent="0.25">
      <c r="A403" s="133"/>
      <c r="B403" s="133"/>
      <c r="C403" s="133"/>
      <c r="D403" s="133"/>
      <c r="E403" s="133"/>
      <c r="F403" s="131"/>
      <c r="G403" s="131"/>
      <c r="H403" s="131"/>
      <c r="I403" s="62"/>
      <c r="J403" s="62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</row>
    <row r="404" spans="1:87" s="129" customFormat="1" x14ac:dyDescent="0.25">
      <c r="A404" s="133"/>
      <c r="B404" s="133"/>
      <c r="C404" s="133"/>
      <c r="D404" s="133"/>
      <c r="E404" s="133"/>
      <c r="F404" s="133"/>
      <c r="G404" s="133"/>
      <c r="H404" s="133"/>
      <c r="I404" s="62"/>
      <c r="J404" s="62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</row>
    <row r="405" spans="1:87" s="129" customFormat="1" x14ac:dyDescent="0.25">
      <c r="A405" s="131"/>
      <c r="B405" s="131"/>
      <c r="C405" s="131"/>
      <c r="D405" s="131"/>
      <c r="E405" s="131"/>
      <c r="F405" s="133"/>
      <c r="G405" s="133"/>
      <c r="H405" s="133"/>
      <c r="I405" s="62"/>
      <c r="J405" s="62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</row>
    <row r="406" spans="1:87" s="129" customFormat="1" x14ac:dyDescent="0.25">
      <c r="A406" s="133"/>
      <c r="B406" s="133"/>
      <c r="C406" s="133"/>
      <c r="D406" s="133"/>
      <c r="E406" s="133"/>
      <c r="F406" s="133"/>
      <c r="G406" s="133"/>
      <c r="H406" s="133"/>
      <c r="I406" s="62"/>
      <c r="J406" s="62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</row>
    <row r="407" spans="1:87" s="129" customFormat="1" x14ac:dyDescent="0.25">
      <c r="A407" s="133"/>
      <c r="B407" s="133"/>
      <c r="C407" s="133"/>
      <c r="D407" s="133"/>
      <c r="E407" s="133"/>
      <c r="F407" s="61"/>
      <c r="G407" s="61"/>
      <c r="H407" s="61"/>
      <c r="I407" s="62"/>
      <c r="J407" s="62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</row>
    <row r="408" spans="1:87" s="129" customFormat="1" x14ac:dyDescent="0.25">
      <c r="A408" s="133"/>
      <c r="B408" s="133"/>
      <c r="C408" s="133"/>
      <c r="D408" s="133"/>
      <c r="E408" s="133"/>
      <c r="F408" s="61"/>
      <c r="G408" s="61"/>
      <c r="H408" s="61"/>
      <c r="I408" s="62"/>
      <c r="J408" s="62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</row>
    <row r="409" spans="1:87" s="129" customFormat="1" x14ac:dyDescent="0.25">
      <c r="A409" s="61"/>
      <c r="B409" s="61"/>
      <c r="C409" s="61"/>
      <c r="D409" s="61"/>
      <c r="E409" s="61"/>
      <c r="F409" s="135"/>
      <c r="G409" s="135"/>
      <c r="H409" s="135"/>
      <c r="I409" s="62"/>
      <c r="J409" s="62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</row>
    <row r="410" spans="1:87" s="129" customFormat="1" x14ac:dyDescent="0.25">
      <c r="A410" s="61"/>
      <c r="B410" s="61"/>
      <c r="C410" s="61"/>
      <c r="D410" s="61"/>
      <c r="E410" s="61"/>
      <c r="F410" s="138"/>
      <c r="G410" s="138"/>
      <c r="H410" s="138"/>
      <c r="I410" s="62"/>
      <c r="J410" s="62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</row>
    <row r="411" spans="1:87" s="129" customFormat="1" x14ac:dyDescent="0.25">
      <c r="A411" s="135"/>
      <c r="B411" s="135"/>
      <c r="C411" s="135"/>
      <c r="D411" s="135"/>
      <c r="E411" s="135"/>
      <c r="F411" s="139"/>
      <c r="G411" s="139"/>
      <c r="H411" s="139"/>
      <c r="I411" s="62"/>
      <c r="J411" s="62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</row>
    <row r="412" spans="1:87" s="129" customFormat="1" x14ac:dyDescent="0.25">
      <c r="A412" s="138"/>
      <c r="B412" s="138"/>
      <c r="C412" s="138"/>
      <c r="D412" s="138"/>
      <c r="E412" s="138"/>
      <c r="F412" s="135"/>
      <c r="G412" s="135"/>
      <c r="H412" s="135"/>
      <c r="I412" s="62"/>
      <c r="J412" s="62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</row>
    <row r="413" spans="1:87" s="129" customFormat="1" x14ac:dyDescent="0.25">
      <c r="A413" s="139"/>
      <c r="B413" s="139"/>
      <c r="C413" s="139"/>
      <c r="D413" s="139"/>
      <c r="E413" s="139"/>
      <c r="F413" s="135"/>
      <c r="G413" s="135"/>
      <c r="H413" s="135"/>
      <c r="I413" s="62"/>
      <c r="J413" s="62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</row>
    <row r="414" spans="1:87" s="129" customFormat="1" x14ac:dyDescent="0.25">
      <c r="A414" s="135"/>
      <c r="B414" s="135"/>
      <c r="C414" s="135"/>
      <c r="D414" s="135"/>
      <c r="E414" s="135"/>
      <c r="F414" s="130"/>
      <c r="G414" s="130"/>
      <c r="H414" s="130"/>
      <c r="I414" s="62"/>
      <c r="J414" s="62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</row>
    <row r="415" spans="1:87" s="129" customFormat="1" x14ac:dyDescent="0.25">
      <c r="A415" s="135"/>
      <c r="B415" s="135"/>
      <c r="C415" s="135"/>
      <c r="D415" s="135"/>
      <c r="E415" s="135"/>
      <c r="F415" s="130"/>
      <c r="G415" s="130"/>
      <c r="H415" s="130"/>
      <c r="I415" s="62"/>
      <c r="J415" s="62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</row>
    <row r="416" spans="1:87" s="129" customFormat="1" x14ac:dyDescent="0.25">
      <c r="A416" s="130"/>
      <c r="B416" s="130"/>
      <c r="C416" s="130"/>
      <c r="D416" s="130"/>
      <c r="E416" s="130"/>
      <c r="F416" s="130"/>
      <c r="G416" s="130"/>
      <c r="H416" s="130"/>
      <c r="I416" s="62"/>
      <c r="J416" s="62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</row>
    <row r="417" spans="1:87" s="129" customFormat="1" x14ac:dyDescent="0.25">
      <c r="A417" s="130"/>
      <c r="B417" s="130"/>
      <c r="C417" s="130"/>
      <c r="D417" s="130"/>
      <c r="E417" s="130"/>
      <c r="F417" s="130"/>
      <c r="G417" s="130"/>
      <c r="H417" s="130"/>
      <c r="I417" s="62"/>
      <c r="J417" s="62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</row>
    <row r="418" spans="1:87" s="129" customFormat="1" x14ac:dyDescent="0.25">
      <c r="A418" s="130"/>
      <c r="B418" s="130"/>
      <c r="C418" s="130"/>
      <c r="D418" s="130"/>
      <c r="E418" s="130"/>
      <c r="F418" s="130"/>
      <c r="G418" s="130"/>
      <c r="H418" s="130"/>
      <c r="I418" s="62"/>
      <c r="J418" s="62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</row>
    <row r="419" spans="1:87" s="129" customFormat="1" x14ac:dyDescent="0.25">
      <c r="A419" s="130"/>
      <c r="B419" s="130"/>
      <c r="C419" s="130"/>
      <c r="D419" s="130"/>
      <c r="E419" s="130"/>
      <c r="F419" s="130"/>
      <c r="G419" s="130"/>
      <c r="H419" s="130"/>
      <c r="I419" s="62"/>
      <c r="J419" s="62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</row>
    <row r="420" spans="1:87" s="129" customFormat="1" x14ac:dyDescent="0.25">
      <c r="A420" s="130"/>
      <c r="B420" s="130"/>
      <c r="C420" s="130"/>
      <c r="D420" s="130"/>
      <c r="E420" s="130"/>
      <c r="F420" s="130"/>
      <c r="G420" s="130"/>
      <c r="H420" s="130"/>
      <c r="I420" s="62"/>
      <c r="J420" s="62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</row>
    <row r="421" spans="1:87" s="129" customFormat="1" x14ac:dyDescent="0.25">
      <c r="A421" s="130"/>
      <c r="B421" s="130"/>
      <c r="C421" s="130"/>
      <c r="D421" s="130"/>
      <c r="E421" s="130"/>
      <c r="F421" s="130"/>
      <c r="G421" s="130"/>
      <c r="H421" s="130"/>
      <c r="I421" s="62"/>
      <c r="J421" s="62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</row>
    <row r="422" spans="1:87" s="129" customFormat="1" x14ac:dyDescent="0.25">
      <c r="A422" s="130"/>
      <c r="B422" s="130"/>
      <c r="C422" s="130"/>
      <c r="D422" s="130"/>
      <c r="E422" s="130"/>
      <c r="F422" s="130"/>
      <c r="G422" s="130"/>
      <c r="H422" s="130"/>
      <c r="I422" s="62"/>
      <c r="J422" s="62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</row>
    <row r="423" spans="1:87" s="129" customFormat="1" x14ac:dyDescent="0.25">
      <c r="A423" s="130"/>
      <c r="B423" s="130"/>
      <c r="C423" s="130"/>
      <c r="D423" s="130"/>
      <c r="E423" s="130"/>
      <c r="F423" s="130"/>
      <c r="G423" s="130"/>
      <c r="H423" s="130"/>
      <c r="I423" s="62"/>
      <c r="J423" s="62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</row>
    <row r="424" spans="1:87" s="129" customFormat="1" x14ac:dyDescent="0.25">
      <c r="A424" s="130"/>
      <c r="B424" s="130"/>
      <c r="C424" s="130"/>
      <c r="D424" s="130"/>
      <c r="E424" s="130"/>
      <c r="F424" s="130"/>
      <c r="G424" s="130"/>
      <c r="H424" s="130"/>
      <c r="I424" s="62"/>
      <c r="J424" s="62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</row>
    <row r="425" spans="1:87" s="129" customFormat="1" x14ac:dyDescent="0.25">
      <c r="A425" s="130"/>
      <c r="B425" s="130"/>
      <c r="C425" s="130"/>
      <c r="D425" s="130"/>
      <c r="E425" s="130"/>
      <c r="F425" s="130"/>
      <c r="G425" s="130"/>
      <c r="H425" s="130"/>
      <c r="I425" s="62"/>
      <c r="J425" s="62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</row>
    <row r="426" spans="1:87" s="129" customFormat="1" x14ac:dyDescent="0.25">
      <c r="A426" s="130"/>
      <c r="B426" s="130"/>
      <c r="C426" s="130"/>
      <c r="D426" s="130"/>
      <c r="E426" s="130"/>
      <c r="F426" s="130"/>
      <c r="G426" s="130"/>
      <c r="H426" s="130"/>
      <c r="I426" s="62"/>
      <c r="J426" s="62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</row>
    <row r="427" spans="1:87" s="129" customFormat="1" x14ac:dyDescent="0.25">
      <c r="A427" s="130"/>
      <c r="B427" s="130"/>
      <c r="C427" s="130"/>
      <c r="D427" s="130"/>
      <c r="E427" s="130"/>
      <c r="F427" s="128"/>
      <c r="G427" s="128"/>
      <c r="H427" s="128"/>
      <c r="I427" s="62"/>
      <c r="J427" s="62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</row>
    <row r="428" spans="1:87" s="129" customFormat="1" x14ac:dyDescent="0.25">
      <c r="A428" s="130"/>
      <c r="B428" s="130"/>
      <c r="C428" s="130"/>
      <c r="D428" s="130"/>
      <c r="E428" s="130"/>
      <c r="F428" s="128"/>
      <c r="G428" s="128"/>
      <c r="H428" s="128"/>
      <c r="I428" s="62"/>
      <c r="J428" s="62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</row>
    <row r="429" spans="1:87" s="129" customFormat="1" x14ac:dyDescent="0.25">
      <c r="A429" s="128"/>
      <c r="B429" s="128"/>
      <c r="C429" s="128"/>
      <c r="D429" s="128"/>
      <c r="E429" s="128"/>
      <c r="F429" s="140"/>
      <c r="G429" s="140"/>
      <c r="H429" s="140"/>
      <c r="I429" s="62"/>
      <c r="J429" s="62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</row>
    <row r="430" spans="1:87" s="129" customFormat="1" x14ac:dyDescent="0.25">
      <c r="A430" s="128"/>
      <c r="B430" s="128"/>
      <c r="C430" s="128"/>
      <c r="D430" s="128"/>
      <c r="E430" s="128"/>
      <c r="F430" s="140"/>
      <c r="G430" s="140"/>
      <c r="H430" s="140"/>
      <c r="I430" s="62"/>
      <c r="J430" s="62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</row>
    <row r="431" spans="1:87" s="129" customFormat="1" x14ac:dyDescent="0.25">
      <c r="A431" s="140"/>
      <c r="B431" s="140"/>
      <c r="C431" s="140"/>
      <c r="D431" s="140"/>
      <c r="E431" s="140"/>
      <c r="F431" s="140"/>
      <c r="G431" s="140"/>
      <c r="H431" s="140"/>
      <c r="I431" s="62"/>
      <c r="J431" s="62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</row>
    <row r="432" spans="1:87" s="129" customFormat="1" x14ac:dyDescent="0.25">
      <c r="A432" s="140"/>
      <c r="B432" s="140"/>
      <c r="C432" s="140"/>
      <c r="D432" s="140"/>
      <c r="E432" s="140"/>
      <c r="F432" s="140"/>
      <c r="G432" s="140"/>
      <c r="H432" s="140"/>
      <c r="I432" s="62"/>
      <c r="J432" s="62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</row>
    <row r="433" spans="1:87" s="129" customFormat="1" x14ac:dyDescent="0.25">
      <c r="A433" s="140"/>
      <c r="B433" s="140"/>
      <c r="C433" s="140"/>
      <c r="D433" s="140"/>
      <c r="E433" s="140"/>
      <c r="F433" s="140"/>
      <c r="G433" s="140"/>
      <c r="H433" s="140"/>
      <c r="I433" s="62"/>
      <c r="J433" s="62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</row>
    <row r="434" spans="1:87" s="129" customFormat="1" x14ac:dyDescent="0.25">
      <c r="A434" s="140"/>
      <c r="B434" s="140"/>
      <c r="C434" s="140"/>
      <c r="D434" s="140"/>
      <c r="E434" s="140"/>
      <c r="F434" s="140"/>
      <c r="G434" s="140"/>
      <c r="H434" s="140"/>
      <c r="I434" s="62"/>
      <c r="J434" s="62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</row>
    <row r="435" spans="1:87" s="129" customFormat="1" x14ac:dyDescent="0.25">
      <c r="A435" s="140"/>
      <c r="B435" s="140"/>
      <c r="C435" s="140"/>
      <c r="D435" s="140"/>
      <c r="E435" s="140"/>
      <c r="F435" s="140"/>
      <c r="G435" s="140"/>
      <c r="H435" s="140"/>
      <c r="I435" s="62"/>
      <c r="J435" s="62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</row>
    <row r="436" spans="1:87" s="129" customFormat="1" x14ac:dyDescent="0.25">
      <c r="A436" s="140"/>
      <c r="B436" s="140"/>
      <c r="C436" s="140"/>
      <c r="D436" s="140"/>
      <c r="E436" s="140"/>
      <c r="F436" s="133"/>
      <c r="G436" s="133"/>
      <c r="H436" s="133"/>
      <c r="I436" s="62"/>
      <c r="J436" s="62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</row>
    <row r="437" spans="1:87" s="129" customFormat="1" x14ac:dyDescent="0.25">
      <c r="A437" s="140"/>
      <c r="B437" s="140"/>
      <c r="C437" s="140"/>
      <c r="D437" s="140"/>
      <c r="E437" s="140"/>
      <c r="F437" s="133"/>
      <c r="G437" s="133"/>
      <c r="H437" s="133"/>
      <c r="I437" s="62"/>
      <c r="J437" s="62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</row>
    <row r="438" spans="1:87" s="129" customFormat="1" x14ac:dyDescent="0.25">
      <c r="A438" s="133"/>
      <c r="B438" s="133"/>
      <c r="C438" s="133"/>
      <c r="D438" s="133"/>
      <c r="E438" s="133"/>
      <c r="F438" s="140"/>
      <c r="G438" s="140"/>
      <c r="H438" s="140"/>
      <c r="I438" s="62"/>
      <c r="J438" s="62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</row>
    <row r="439" spans="1:87" s="129" customFormat="1" x14ac:dyDescent="0.25">
      <c r="A439" s="133"/>
      <c r="B439" s="133"/>
      <c r="C439" s="133"/>
      <c r="D439" s="133"/>
      <c r="E439" s="133"/>
      <c r="F439" s="128"/>
      <c r="G439" s="128"/>
      <c r="H439" s="128"/>
      <c r="I439" s="62"/>
      <c r="J439" s="62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</row>
    <row r="440" spans="1:87" s="129" customFormat="1" x14ac:dyDescent="0.25">
      <c r="A440" s="140"/>
      <c r="B440" s="140"/>
      <c r="C440" s="140"/>
      <c r="D440" s="140"/>
      <c r="E440" s="140"/>
      <c r="F440" s="130"/>
      <c r="G440" s="130"/>
      <c r="H440" s="130"/>
      <c r="I440" s="62"/>
      <c r="J440" s="62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</row>
    <row r="441" spans="1:87" s="129" customFormat="1" x14ac:dyDescent="0.25">
      <c r="A441" s="128"/>
      <c r="B441" s="128"/>
      <c r="C441" s="128"/>
      <c r="D441" s="128"/>
      <c r="E441" s="128"/>
      <c r="F441" s="130"/>
      <c r="G441" s="130"/>
      <c r="H441" s="130"/>
      <c r="I441" s="62"/>
      <c r="J441" s="62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</row>
    <row r="442" spans="1:87" s="129" customFormat="1" x14ac:dyDescent="0.25">
      <c r="A442" s="130"/>
      <c r="B442" s="130"/>
      <c r="C442" s="130"/>
      <c r="D442" s="130"/>
      <c r="E442" s="130"/>
      <c r="F442" s="130"/>
      <c r="G442" s="130"/>
      <c r="H442" s="130"/>
      <c r="I442" s="62"/>
      <c r="J442" s="62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</row>
    <row r="443" spans="1:87" s="129" customFormat="1" x14ac:dyDescent="0.25">
      <c r="A443" s="130"/>
      <c r="B443" s="130"/>
      <c r="C443" s="130"/>
      <c r="D443" s="130"/>
      <c r="E443" s="130"/>
      <c r="F443" s="130"/>
      <c r="G443" s="130"/>
      <c r="H443" s="130"/>
      <c r="I443" s="62"/>
      <c r="J443" s="62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</row>
    <row r="444" spans="1:87" s="129" customFormat="1" x14ac:dyDescent="0.25">
      <c r="A444" s="130"/>
      <c r="B444" s="130"/>
      <c r="C444" s="130"/>
      <c r="D444" s="130"/>
      <c r="E444" s="130"/>
      <c r="F444" s="130"/>
      <c r="G444" s="130"/>
      <c r="H444" s="130"/>
      <c r="I444" s="62"/>
      <c r="J444" s="62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</row>
    <row r="445" spans="1:87" s="129" customFormat="1" x14ac:dyDescent="0.25">
      <c r="A445" s="130"/>
      <c r="B445" s="130"/>
      <c r="C445" s="130"/>
      <c r="D445" s="130"/>
      <c r="E445" s="130"/>
      <c r="F445" s="130"/>
      <c r="G445" s="130"/>
      <c r="H445" s="130"/>
      <c r="I445" s="62"/>
      <c r="J445" s="62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</row>
    <row r="446" spans="1:87" s="129" customFormat="1" x14ac:dyDescent="0.25">
      <c r="A446" s="130"/>
      <c r="B446" s="130"/>
      <c r="C446" s="130"/>
      <c r="D446" s="130"/>
      <c r="E446" s="130"/>
      <c r="F446" s="130"/>
      <c r="G446" s="130"/>
      <c r="H446" s="130"/>
      <c r="I446" s="62"/>
      <c r="J446" s="62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</row>
    <row r="447" spans="1:87" s="129" customFormat="1" x14ac:dyDescent="0.25">
      <c r="A447" s="130"/>
      <c r="B447" s="130"/>
      <c r="C447" s="130"/>
      <c r="D447" s="130"/>
      <c r="E447" s="130"/>
      <c r="F447" s="130"/>
      <c r="G447" s="130"/>
      <c r="H447" s="130"/>
      <c r="I447" s="62"/>
      <c r="J447" s="62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</row>
    <row r="448" spans="1:87" s="129" customFormat="1" x14ac:dyDescent="0.25">
      <c r="A448" s="130"/>
      <c r="B448" s="130"/>
      <c r="C448" s="130"/>
      <c r="D448" s="130"/>
      <c r="E448" s="130"/>
      <c r="F448" s="130"/>
      <c r="G448" s="130"/>
      <c r="H448" s="130"/>
      <c r="I448" s="62"/>
      <c r="J448" s="62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</row>
    <row r="449" spans="1:87" s="129" customFormat="1" x14ac:dyDescent="0.25">
      <c r="A449" s="130"/>
      <c r="B449" s="130"/>
      <c r="C449" s="130"/>
      <c r="D449" s="130"/>
      <c r="E449" s="130"/>
      <c r="F449" s="130"/>
      <c r="G449" s="130"/>
      <c r="H449" s="130"/>
      <c r="I449" s="62"/>
      <c r="J449" s="62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</row>
    <row r="450" spans="1:87" s="129" customFormat="1" x14ac:dyDescent="0.25">
      <c r="A450" s="130"/>
      <c r="B450" s="130"/>
      <c r="C450" s="130"/>
      <c r="D450" s="130"/>
      <c r="E450" s="130"/>
      <c r="F450" s="130"/>
      <c r="G450" s="130"/>
      <c r="H450" s="130"/>
      <c r="I450" s="62"/>
      <c r="J450" s="62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</row>
    <row r="451" spans="1:87" s="129" customFormat="1" x14ac:dyDescent="0.25">
      <c r="A451" s="130"/>
      <c r="B451" s="130"/>
      <c r="C451" s="130"/>
      <c r="D451" s="130"/>
      <c r="E451" s="130"/>
      <c r="F451" s="130"/>
      <c r="G451" s="130"/>
      <c r="H451" s="130"/>
      <c r="I451" s="62"/>
      <c r="J451" s="62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</row>
    <row r="452" spans="1:87" s="129" customFormat="1" x14ac:dyDescent="0.25">
      <c r="A452" s="130"/>
      <c r="B452" s="130"/>
      <c r="C452" s="130"/>
      <c r="D452" s="130"/>
      <c r="E452" s="130"/>
      <c r="F452" s="130"/>
      <c r="G452" s="130"/>
      <c r="H452" s="130"/>
      <c r="I452" s="62"/>
      <c r="J452" s="62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</row>
    <row r="453" spans="1:87" s="129" customFormat="1" x14ac:dyDescent="0.25">
      <c r="A453" s="130"/>
      <c r="B453" s="130"/>
      <c r="C453" s="130"/>
      <c r="D453" s="130"/>
      <c r="E453" s="130"/>
      <c r="F453" s="128"/>
      <c r="G453" s="128"/>
      <c r="H453" s="128"/>
      <c r="I453" s="62"/>
      <c r="J453" s="62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</row>
    <row r="454" spans="1:87" s="129" customFormat="1" x14ac:dyDescent="0.25">
      <c r="A454" s="130"/>
      <c r="B454" s="130"/>
      <c r="C454" s="130"/>
      <c r="D454" s="130"/>
      <c r="E454" s="130"/>
      <c r="F454" s="130"/>
      <c r="G454" s="130"/>
      <c r="H454" s="130"/>
      <c r="I454" s="62"/>
      <c r="J454" s="62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</row>
    <row r="455" spans="1:87" s="129" customFormat="1" x14ac:dyDescent="0.25">
      <c r="A455" s="128"/>
      <c r="B455" s="128"/>
      <c r="C455" s="128"/>
      <c r="D455" s="128"/>
      <c r="E455" s="128"/>
      <c r="F455" s="133"/>
      <c r="G455" s="133"/>
      <c r="H455" s="133"/>
      <c r="I455" s="62"/>
      <c r="J455" s="62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</row>
    <row r="456" spans="1:87" s="129" customFormat="1" x14ac:dyDescent="0.25">
      <c r="A456" s="130"/>
      <c r="B456" s="130"/>
      <c r="C456" s="130"/>
      <c r="D456" s="130"/>
      <c r="E456" s="130"/>
      <c r="F456" s="128"/>
      <c r="G456" s="128"/>
      <c r="H456" s="128"/>
      <c r="I456" s="62"/>
      <c r="J456" s="62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</row>
    <row r="457" spans="1:87" s="129" customFormat="1" x14ac:dyDescent="0.25">
      <c r="A457" s="133"/>
      <c r="B457" s="133"/>
      <c r="C457" s="133"/>
      <c r="D457" s="133"/>
      <c r="E457" s="133"/>
      <c r="F457" s="130"/>
      <c r="G457" s="130"/>
      <c r="H457" s="130"/>
      <c r="I457" s="62"/>
      <c r="J457" s="62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</row>
    <row r="458" spans="1:87" s="129" customFormat="1" x14ac:dyDescent="0.25">
      <c r="A458" s="128"/>
      <c r="B458" s="128"/>
      <c r="C458" s="128"/>
      <c r="D458" s="128"/>
      <c r="E458" s="128"/>
      <c r="F458" s="131"/>
      <c r="G458" s="131"/>
      <c r="H458" s="131"/>
      <c r="I458" s="62"/>
      <c r="J458" s="62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</row>
    <row r="459" spans="1:87" s="129" customFormat="1" x14ac:dyDescent="0.25">
      <c r="A459" s="130"/>
      <c r="B459" s="130"/>
      <c r="C459" s="130"/>
      <c r="D459" s="130"/>
      <c r="E459" s="130"/>
      <c r="F459" s="128"/>
      <c r="G459" s="128"/>
      <c r="H459" s="128"/>
      <c r="I459" s="62"/>
      <c r="J459" s="62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</row>
    <row r="460" spans="1:87" s="129" customFormat="1" x14ac:dyDescent="0.25">
      <c r="A460" s="131"/>
      <c r="B460" s="131"/>
      <c r="C460" s="131"/>
      <c r="D460" s="131"/>
      <c r="E460" s="131"/>
      <c r="F460" s="130"/>
      <c r="G460" s="130"/>
      <c r="H460" s="130"/>
      <c r="I460" s="62"/>
      <c r="J460" s="62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</row>
    <row r="461" spans="1:87" s="129" customFormat="1" x14ac:dyDescent="0.25">
      <c r="A461" s="128"/>
      <c r="B461" s="128"/>
      <c r="C461" s="128"/>
      <c r="D461" s="128"/>
      <c r="E461" s="128"/>
      <c r="F461" s="130"/>
      <c r="G461" s="130"/>
      <c r="H461" s="130"/>
      <c r="I461" s="62"/>
      <c r="J461" s="62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</row>
    <row r="462" spans="1:87" s="129" customFormat="1" x14ac:dyDescent="0.25">
      <c r="A462" s="130"/>
      <c r="B462" s="130"/>
      <c r="C462" s="130"/>
      <c r="D462" s="130"/>
      <c r="E462" s="130"/>
      <c r="F462" s="130"/>
      <c r="G462" s="130"/>
      <c r="H462" s="130"/>
      <c r="I462" s="62"/>
      <c r="J462" s="62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</row>
    <row r="463" spans="1:87" s="129" customFormat="1" x14ac:dyDescent="0.25">
      <c r="A463" s="130"/>
      <c r="B463" s="130"/>
      <c r="C463" s="130"/>
      <c r="D463" s="130"/>
      <c r="E463" s="130"/>
      <c r="F463" s="130"/>
      <c r="G463" s="130"/>
      <c r="H463" s="130"/>
      <c r="I463" s="62"/>
      <c r="J463" s="62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</row>
    <row r="464" spans="1:87" s="129" customFormat="1" x14ac:dyDescent="0.25">
      <c r="A464" s="130"/>
      <c r="B464" s="130"/>
      <c r="C464" s="130"/>
      <c r="D464" s="130"/>
      <c r="E464" s="130"/>
      <c r="F464" s="130"/>
      <c r="G464" s="130"/>
      <c r="H464" s="130"/>
      <c r="I464" s="62"/>
      <c r="J464" s="62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</row>
    <row r="465" spans="1:87" s="129" customFormat="1" x14ac:dyDescent="0.25">
      <c r="A465" s="130"/>
      <c r="B465" s="130"/>
      <c r="C465" s="130"/>
      <c r="D465" s="130"/>
      <c r="E465" s="130"/>
      <c r="F465" s="133"/>
      <c r="G465" s="133"/>
      <c r="H465" s="133"/>
      <c r="I465" s="62"/>
      <c r="J465" s="62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</row>
    <row r="466" spans="1:87" s="129" customFormat="1" x14ac:dyDescent="0.25">
      <c r="A466" s="130"/>
      <c r="B466" s="130"/>
      <c r="C466" s="130"/>
      <c r="D466" s="130"/>
      <c r="E466" s="130"/>
      <c r="F466" s="130"/>
      <c r="G466" s="130"/>
      <c r="H466" s="130"/>
      <c r="I466" s="62"/>
      <c r="J466" s="62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</row>
    <row r="467" spans="1:87" s="129" customFormat="1" x14ac:dyDescent="0.25">
      <c r="A467" s="133"/>
      <c r="B467" s="133"/>
      <c r="C467" s="133"/>
      <c r="D467" s="133"/>
      <c r="E467" s="133"/>
      <c r="F467" s="133"/>
      <c r="G467" s="133"/>
      <c r="H467" s="133"/>
      <c r="I467" s="62"/>
      <c r="J467" s="62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</row>
    <row r="468" spans="1:87" s="129" customFormat="1" x14ac:dyDescent="0.25">
      <c r="A468" s="130"/>
      <c r="B468" s="130"/>
      <c r="C468" s="130"/>
      <c r="D468" s="130"/>
      <c r="E468" s="130"/>
      <c r="F468" s="128"/>
      <c r="G468" s="128"/>
      <c r="H468" s="128"/>
      <c r="I468" s="62"/>
      <c r="J468" s="62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</row>
    <row r="469" spans="1:87" s="129" customFormat="1" x14ac:dyDescent="0.25">
      <c r="A469" s="133"/>
      <c r="B469" s="133"/>
      <c r="C469" s="133"/>
      <c r="D469" s="133"/>
      <c r="E469" s="133"/>
      <c r="F469" s="130"/>
      <c r="G469" s="130"/>
      <c r="H469" s="130"/>
      <c r="I469" s="62"/>
      <c r="J469" s="62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</row>
    <row r="470" spans="1:87" s="129" customFormat="1" x14ac:dyDescent="0.25">
      <c r="A470" s="128"/>
      <c r="B470" s="128"/>
      <c r="C470" s="128"/>
      <c r="D470" s="128"/>
      <c r="E470" s="128"/>
      <c r="F470" s="131"/>
      <c r="G470" s="131"/>
      <c r="H470" s="131"/>
      <c r="I470" s="62"/>
      <c r="J470" s="62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</row>
    <row r="471" spans="1:87" s="129" customFormat="1" x14ac:dyDescent="0.25">
      <c r="A471" s="130"/>
      <c r="B471" s="130"/>
      <c r="C471" s="130"/>
      <c r="D471" s="130"/>
      <c r="E471" s="130"/>
      <c r="F471" s="131"/>
      <c r="G471" s="131"/>
      <c r="H471" s="131"/>
      <c r="I471" s="62"/>
      <c r="J471" s="62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</row>
    <row r="472" spans="1:87" s="129" customFormat="1" x14ac:dyDescent="0.25">
      <c r="A472" s="131"/>
      <c r="B472" s="131"/>
      <c r="C472" s="131"/>
      <c r="D472" s="131"/>
      <c r="E472" s="131"/>
      <c r="F472" s="131"/>
      <c r="G472" s="131"/>
      <c r="H472" s="131"/>
      <c r="I472" s="62"/>
      <c r="J472" s="62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</row>
    <row r="473" spans="1:87" s="129" customFormat="1" x14ac:dyDescent="0.25">
      <c r="A473" s="131"/>
      <c r="B473" s="131"/>
      <c r="C473" s="131"/>
      <c r="D473" s="131"/>
      <c r="E473" s="131"/>
      <c r="F473" s="131"/>
      <c r="G473" s="131"/>
      <c r="H473" s="131"/>
      <c r="I473" s="62"/>
      <c r="J473" s="62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</row>
    <row r="474" spans="1:87" s="129" customFormat="1" x14ac:dyDescent="0.25">
      <c r="A474" s="131"/>
      <c r="B474" s="131"/>
      <c r="C474" s="131"/>
      <c r="D474" s="131"/>
      <c r="E474" s="131"/>
      <c r="F474" s="131"/>
      <c r="G474" s="131"/>
      <c r="H474" s="131"/>
      <c r="I474" s="62"/>
      <c r="J474" s="62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</row>
    <row r="475" spans="1:87" s="129" customFormat="1" x14ac:dyDescent="0.25">
      <c r="A475" s="131"/>
      <c r="B475" s="131"/>
      <c r="C475" s="131"/>
      <c r="D475" s="131"/>
      <c r="E475" s="131"/>
      <c r="F475" s="131"/>
      <c r="G475" s="131"/>
      <c r="H475" s="131"/>
      <c r="I475" s="62"/>
      <c r="J475" s="62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</row>
    <row r="476" spans="1:87" s="129" customFormat="1" x14ac:dyDescent="0.25">
      <c r="A476" s="131"/>
      <c r="B476" s="131"/>
      <c r="C476" s="131"/>
      <c r="D476" s="131"/>
      <c r="E476" s="131"/>
      <c r="F476" s="131"/>
      <c r="G476" s="131"/>
      <c r="H476" s="131"/>
      <c r="I476" s="62"/>
      <c r="J476" s="62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</row>
    <row r="477" spans="1:87" s="129" customFormat="1" x14ac:dyDescent="0.25">
      <c r="A477" s="131"/>
      <c r="B477" s="131"/>
      <c r="C477" s="131"/>
      <c r="D477" s="131"/>
      <c r="E477" s="131"/>
      <c r="F477" s="131"/>
      <c r="G477" s="131"/>
      <c r="H477" s="131"/>
      <c r="I477" s="62"/>
      <c r="J477" s="62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</row>
    <row r="478" spans="1:87" s="129" customFormat="1" x14ac:dyDescent="0.25">
      <c r="A478" s="131"/>
      <c r="B478" s="131"/>
      <c r="C478" s="131"/>
      <c r="D478" s="131"/>
      <c r="E478" s="131"/>
      <c r="F478" s="131"/>
      <c r="G478" s="131"/>
      <c r="H478" s="131"/>
      <c r="I478" s="62"/>
      <c r="J478" s="62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</row>
    <row r="479" spans="1:87" s="129" customFormat="1" x14ac:dyDescent="0.25">
      <c r="A479" s="131"/>
      <c r="B479" s="131"/>
      <c r="C479" s="131"/>
      <c r="D479" s="131"/>
      <c r="E479" s="131"/>
      <c r="F479" s="131"/>
      <c r="G479" s="131"/>
      <c r="H479" s="131"/>
      <c r="I479" s="62"/>
      <c r="J479" s="62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</row>
    <row r="480" spans="1:87" s="129" customFormat="1" x14ac:dyDescent="0.25">
      <c r="A480" s="131"/>
      <c r="B480" s="131"/>
      <c r="C480" s="131"/>
      <c r="D480" s="131"/>
      <c r="E480" s="131"/>
      <c r="F480" s="131"/>
      <c r="G480" s="131"/>
      <c r="H480" s="131"/>
      <c r="I480" s="62"/>
      <c r="J480" s="62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</row>
    <row r="481" spans="1:87" s="129" customFormat="1" x14ac:dyDescent="0.25">
      <c r="A481" s="131"/>
      <c r="B481" s="131"/>
      <c r="C481" s="131"/>
      <c r="D481" s="131"/>
      <c r="E481" s="131"/>
      <c r="F481" s="131"/>
      <c r="G481" s="131"/>
      <c r="H481" s="131"/>
      <c r="I481" s="62"/>
      <c r="J481" s="62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</row>
    <row r="482" spans="1:87" s="129" customFormat="1" x14ac:dyDescent="0.25">
      <c r="A482" s="131"/>
      <c r="B482" s="131"/>
      <c r="C482" s="131"/>
      <c r="D482" s="131"/>
      <c r="E482" s="131"/>
      <c r="F482" s="131"/>
      <c r="G482" s="131"/>
      <c r="H482" s="131"/>
      <c r="I482" s="62"/>
      <c r="J482" s="62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</row>
    <row r="483" spans="1:87" s="129" customFormat="1" x14ac:dyDescent="0.25">
      <c r="A483" s="131"/>
      <c r="B483" s="131"/>
      <c r="C483" s="131"/>
      <c r="D483" s="131"/>
      <c r="E483" s="131"/>
      <c r="F483" s="131"/>
      <c r="G483" s="131"/>
      <c r="H483" s="131"/>
      <c r="I483" s="62"/>
      <c r="J483" s="62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</row>
    <row r="484" spans="1:87" s="129" customFormat="1" x14ac:dyDescent="0.25">
      <c r="A484" s="131"/>
      <c r="B484" s="131"/>
      <c r="C484" s="131"/>
      <c r="D484" s="131"/>
      <c r="E484" s="131"/>
      <c r="F484" s="131"/>
      <c r="G484" s="131"/>
      <c r="H484" s="131"/>
      <c r="I484" s="62"/>
      <c r="J484" s="62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</row>
    <row r="485" spans="1:87" s="129" customFormat="1" x14ac:dyDescent="0.25">
      <c r="A485" s="131"/>
      <c r="B485" s="131"/>
      <c r="C485" s="131"/>
      <c r="D485" s="131"/>
      <c r="E485" s="131"/>
      <c r="F485" s="128"/>
      <c r="G485" s="128"/>
      <c r="H485" s="128"/>
      <c r="I485" s="62"/>
      <c r="J485" s="62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</row>
    <row r="486" spans="1:87" s="129" customFormat="1" x14ac:dyDescent="0.25">
      <c r="A486" s="131"/>
      <c r="B486" s="131"/>
      <c r="C486" s="131"/>
      <c r="D486" s="131"/>
      <c r="E486" s="131"/>
      <c r="F486" s="130"/>
      <c r="G486" s="130"/>
      <c r="H486" s="130"/>
      <c r="I486" s="62"/>
      <c r="J486" s="62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</row>
    <row r="487" spans="1:87" s="129" customFormat="1" x14ac:dyDescent="0.25">
      <c r="A487" s="128"/>
      <c r="B487" s="128"/>
      <c r="C487" s="128"/>
      <c r="D487" s="128"/>
      <c r="E487" s="128"/>
      <c r="F487" s="131"/>
      <c r="G487" s="131"/>
      <c r="H487" s="131"/>
      <c r="I487" s="62"/>
      <c r="J487" s="62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</row>
    <row r="488" spans="1:87" s="129" customFormat="1" x14ac:dyDescent="0.25">
      <c r="A488" s="130"/>
      <c r="B488" s="130"/>
      <c r="C488" s="130"/>
      <c r="D488" s="130"/>
      <c r="E488" s="130"/>
      <c r="F488" s="131"/>
      <c r="G488" s="131"/>
      <c r="H488" s="131"/>
      <c r="I488" s="62"/>
      <c r="J488" s="62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</row>
    <row r="489" spans="1:87" s="129" customFormat="1" x14ac:dyDescent="0.25">
      <c r="A489" s="131"/>
      <c r="B489" s="131"/>
      <c r="C489" s="131"/>
      <c r="D489" s="131"/>
      <c r="E489" s="131"/>
      <c r="F489" s="131"/>
      <c r="G489" s="131"/>
      <c r="H489" s="131"/>
      <c r="I489" s="62"/>
      <c r="J489" s="62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</row>
    <row r="490" spans="1:87" s="129" customFormat="1" x14ac:dyDescent="0.25">
      <c r="A490" s="131"/>
      <c r="B490" s="131"/>
      <c r="C490" s="131"/>
      <c r="D490" s="131"/>
      <c r="E490" s="131"/>
      <c r="F490" s="131"/>
      <c r="G490" s="131"/>
      <c r="H490" s="131"/>
      <c r="I490" s="62"/>
      <c r="J490" s="62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</row>
    <row r="491" spans="1:87" s="129" customFormat="1" x14ac:dyDescent="0.25">
      <c r="A491" s="131"/>
      <c r="B491" s="131"/>
      <c r="C491" s="131"/>
      <c r="D491" s="131"/>
      <c r="E491" s="131"/>
      <c r="F491" s="128"/>
      <c r="G491" s="128"/>
      <c r="H491" s="128"/>
      <c r="I491" s="62"/>
      <c r="J491" s="62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</row>
    <row r="492" spans="1:87" s="129" customFormat="1" x14ac:dyDescent="0.25">
      <c r="A492" s="131"/>
      <c r="B492" s="131"/>
      <c r="C492" s="131"/>
      <c r="D492" s="131"/>
      <c r="E492" s="131"/>
      <c r="F492" s="130"/>
      <c r="G492" s="130"/>
      <c r="H492" s="130"/>
      <c r="I492" s="62"/>
      <c r="J492" s="62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</row>
    <row r="493" spans="1:87" s="129" customFormat="1" x14ac:dyDescent="0.25">
      <c r="A493" s="128"/>
      <c r="B493" s="128"/>
      <c r="C493" s="128"/>
      <c r="D493" s="128"/>
      <c r="E493" s="128"/>
      <c r="F493" s="130"/>
      <c r="G493" s="130"/>
      <c r="H493" s="130"/>
      <c r="I493" s="62"/>
      <c r="J493" s="62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</row>
    <row r="494" spans="1:87" s="129" customFormat="1" x14ac:dyDescent="0.25">
      <c r="A494" s="130"/>
      <c r="B494" s="130"/>
      <c r="C494" s="130"/>
      <c r="D494" s="130"/>
      <c r="E494" s="130"/>
      <c r="F494" s="130"/>
      <c r="G494" s="130"/>
      <c r="H494" s="130"/>
      <c r="I494" s="62"/>
      <c r="J494" s="62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</row>
    <row r="495" spans="1:87" s="129" customFormat="1" x14ac:dyDescent="0.25">
      <c r="A495" s="130"/>
      <c r="B495" s="130"/>
      <c r="C495" s="130"/>
      <c r="D495" s="130"/>
      <c r="E495" s="130"/>
      <c r="F495" s="130"/>
      <c r="G495" s="130"/>
      <c r="H495" s="130"/>
      <c r="I495" s="62"/>
      <c r="J495" s="62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</row>
    <row r="496" spans="1:87" s="129" customFormat="1" x14ac:dyDescent="0.25">
      <c r="A496" s="130"/>
      <c r="B496" s="130"/>
      <c r="C496" s="130"/>
      <c r="D496" s="130"/>
      <c r="E496" s="130"/>
      <c r="F496" s="130"/>
      <c r="G496" s="130"/>
      <c r="H496" s="130"/>
      <c r="I496" s="62"/>
      <c r="J496" s="62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</row>
    <row r="497" spans="1:87" s="129" customFormat="1" x14ac:dyDescent="0.25">
      <c r="A497" s="130"/>
      <c r="B497" s="130"/>
      <c r="C497" s="130"/>
      <c r="D497" s="130"/>
      <c r="E497" s="130"/>
      <c r="F497" s="130"/>
      <c r="G497" s="130"/>
      <c r="H497" s="130"/>
      <c r="I497" s="62"/>
      <c r="J497" s="62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</row>
    <row r="498" spans="1:87" s="129" customFormat="1" x14ac:dyDescent="0.25">
      <c r="A498" s="130"/>
      <c r="B498" s="130"/>
      <c r="C498" s="130"/>
      <c r="D498" s="130"/>
      <c r="E498" s="130"/>
      <c r="F498" s="130"/>
      <c r="G498" s="130"/>
      <c r="H498" s="130"/>
      <c r="I498" s="62"/>
      <c r="J498" s="62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</row>
    <row r="499" spans="1:87" s="129" customFormat="1" x14ac:dyDescent="0.25">
      <c r="A499" s="130"/>
      <c r="B499" s="130"/>
      <c r="C499" s="130"/>
      <c r="D499" s="130"/>
      <c r="E499" s="130"/>
      <c r="F499" s="130"/>
      <c r="G499" s="130"/>
      <c r="H499" s="130"/>
      <c r="I499" s="62"/>
      <c r="J499" s="62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</row>
    <row r="500" spans="1:87" s="129" customFormat="1" x14ac:dyDescent="0.25">
      <c r="A500" s="130"/>
      <c r="B500" s="130"/>
      <c r="C500" s="130"/>
      <c r="D500" s="130"/>
      <c r="E500" s="130"/>
      <c r="F500" s="130"/>
      <c r="G500" s="130"/>
      <c r="H500" s="130"/>
      <c r="I500" s="62"/>
      <c r="J500" s="62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</row>
    <row r="501" spans="1:87" s="129" customFormat="1" x14ac:dyDescent="0.25">
      <c r="A501" s="130"/>
      <c r="B501" s="130"/>
      <c r="C501" s="130"/>
      <c r="D501" s="130"/>
      <c r="E501" s="130"/>
      <c r="F501" s="130"/>
      <c r="G501" s="130"/>
      <c r="H501" s="130"/>
      <c r="I501" s="62"/>
      <c r="J501" s="62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</row>
    <row r="502" spans="1:87" s="129" customFormat="1" x14ac:dyDescent="0.25">
      <c r="A502" s="130"/>
      <c r="B502" s="130"/>
      <c r="C502" s="130"/>
      <c r="D502" s="130"/>
      <c r="E502" s="130"/>
      <c r="F502" s="128"/>
      <c r="G502" s="128"/>
      <c r="H502" s="128"/>
      <c r="I502" s="62"/>
      <c r="J502" s="62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</row>
    <row r="503" spans="1:87" s="129" customFormat="1" x14ac:dyDescent="0.25">
      <c r="A503" s="130"/>
      <c r="B503" s="130"/>
      <c r="C503" s="130"/>
      <c r="D503" s="130"/>
      <c r="E503" s="130"/>
      <c r="F503" s="128"/>
      <c r="G503" s="128"/>
      <c r="H503" s="128"/>
      <c r="I503" s="62"/>
      <c r="J503" s="62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</row>
    <row r="504" spans="1:87" s="129" customFormat="1" x14ac:dyDescent="0.25">
      <c r="A504" s="128"/>
      <c r="B504" s="128"/>
      <c r="C504" s="128"/>
      <c r="D504" s="128"/>
      <c r="E504" s="128"/>
      <c r="F504" s="133"/>
      <c r="G504" s="133"/>
      <c r="H504" s="133"/>
      <c r="I504" s="62"/>
      <c r="J504" s="62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</row>
    <row r="505" spans="1:87" s="129" customFormat="1" x14ac:dyDescent="0.25">
      <c r="A505" s="128"/>
      <c r="B505" s="128"/>
      <c r="C505" s="128"/>
      <c r="D505" s="128"/>
      <c r="E505" s="128"/>
      <c r="F505" s="131"/>
      <c r="G505" s="131"/>
      <c r="H505" s="131"/>
      <c r="I505" s="62"/>
      <c r="J505" s="62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</row>
    <row r="506" spans="1:87" s="129" customFormat="1" x14ac:dyDescent="0.25">
      <c r="A506" s="133"/>
      <c r="B506" s="133"/>
      <c r="C506" s="133"/>
      <c r="D506" s="133"/>
      <c r="E506" s="133"/>
      <c r="F506" s="128"/>
      <c r="G506" s="128"/>
      <c r="H506" s="128"/>
      <c r="I506" s="62"/>
      <c r="J506" s="62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</row>
    <row r="507" spans="1:87" s="129" customFormat="1" x14ac:dyDescent="0.25">
      <c r="A507" s="131"/>
      <c r="B507" s="131"/>
      <c r="C507" s="131"/>
      <c r="D507" s="131"/>
      <c r="E507" s="131"/>
      <c r="F507" s="130"/>
      <c r="G507" s="130"/>
      <c r="H507" s="130"/>
      <c r="I507" s="62"/>
      <c r="J507" s="62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</row>
    <row r="508" spans="1:87" s="129" customFormat="1" x14ac:dyDescent="0.25">
      <c r="A508" s="128"/>
      <c r="B508" s="128"/>
      <c r="C508" s="128"/>
      <c r="D508" s="128"/>
      <c r="E508" s="128"/>
      <c r="F508" s="133"/>
      <c r="G508" s="133"/>
      <c r="H508" s="133"/>
      <c r="I508" s="62"/>
      <c r="J508" s="62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</row>
    <row r="509" spans="1:87" s="129" customFormat="1" x14ac:dyDescent="0.25">
      <c r="A509" s="130"/>
      <c r="B509" s="130"/>
      <c r="C509" s="130"/>
      <c r="D509" s="130"/>
      <c r="E509" s="130"/>
      <c r="F509" s="133"/>
      <c r="G509" s="133"/>
      <c r="H509" s="133"/>
      <c r="I509" s="62"/>
      <c r="J509" s="62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</row>
    <row r="510" spans="1:87" s="129" customFormat="1" x14ac:dyDescent="0.25">
      <c r="A510" s="133"/>
      <c r="B510" s="133"/>
      <c r="C510" s="133"/>
      <c r="D510" s="133"/>
      <c r="E510" s="133"/>
      <c r="F510" s="133"/>
      <c r="G510" s="133"/>
      <c r="H510" s="133"/>
      <c r="I510" s="62"/>
      <c r="J510" s="62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</row>
    <row r="511" spans="1:87" s="129" customFormat="1" x14ac:dyDescent="0.25">
      <c r="A511" s="133"/>
      <c r="B511" s="133"/>
      <c r="C511" s="133"/>
      <c r="D511" s="133"/>
      <c r="E511" s="133"/>
      <c r="F511" s="133"/>
      <c r="G511" s="133"/>
      <c r="H511" s="133"/>
      <c r="I511" s="62"/>
      <c r="J511" s="62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</row>
    <row r="512" spans="1:87" s="129" customFormat="1" x14ac:dyDescent="0.25">
      <c r="A512" s="133"/>
      <c r="B512" s="133"/>
      <c r="C512" s="133"/>
      <c r="D512" s="133"/>
      <c r="E512" s="133"/>
      <c r="F512" s="128"/>
      <c r="G512" s="128"/>
      <c r="H512" s="128"/>
      <c r="I512" s="62"/>
      <c r="J512" s="62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</row>
    <row r="513" spans="1:87" s="129" customFormat="1" x14ac:dyDescent="0.25">
      <c r="A513" s="133"/>
      <c r="B513" s="133"/>
      <c r="C513" s="133"/>
      <c r="D513" s="133"/>
      <c r="E513" s="133"/>
      <c r="F513" s="134"/>
      <c r="G513" s="134"/>
      <c r="H513" s="134"/>
      <c r="I513" s="62"/>
      <c r="J513" s="62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</row>
    <row r="514" spans="1:87" s="129" customFormat="1" x14ac:dyDescent="0.25">
      <c r="A514" s="128"/>
      <c r="B514" s="128"/>
      <c r="C514" s="128"/>
      <c r="D514" s="128"/>
      <c r="E514" s="128"/>
      <c r="F514" s="128"/>
      <c r="G514" s="128"/>
      <c r="H514" s="128"/>
      <c r="I514" s="62"/>
      <c r="J514" s="62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</row>
    <row r="515" spans="1:87" s="129" customFormat="1" x14ac:dyDescent="0.25">
      <c r="A515" s="134"/>
      <c r="B515" s="134"/>
      <c r="C515" s="134"/>
      <c r="D515" s="134"/>
      <c r="E515" s="134"/>
      <c r="F515" s="134"/>
      <c r="G515" s="134"/>
      <c r="H515" s="134"/>
      <c r="I515" s="62"/>
      <c r="J515" s="62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</row>
    <row r="516" spans="1:87" s="129" customFormat="1" x14ac:dyDescent="0.25">
      <c r="A516" s="128"/>
      <c r="B516" s="128"/>
      <c r="C516" s="128"/>
      <c r="D516" s="128"/>
      <c r="E516" s="128"/>
      <c r="F516" s="128"/>
      <c r="G516" s="128"/>
      <c r="H516" s="128"/>
      <c r="I516" s="62"/>
      <c r="J516" s="62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</row>
    <row r="517" spans="1:87" s="129" customFormat="1" x14ac:dyDescent="0.25">
      <c r="A517" s="134"/>
      <c r="B517" s="134"/>
      <c r="C517" s="134"/>
      <c r="D517" s="134"/>
      <c r="E517" s="134"/>
      <c r="F517" s="130"/>
      <c r="G517" s="130"/>
      <c r="H517" s="130"/>
      <c r="I517" s="62"/>
      <c r="J517" s="62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</row>
    <row r="518" spans="1:87" s="129" customFormat="1" x14ac:dyDescent="0.25">
      <c r="A518" s="128"/>
      <c r="B518" s="128"/>
      <c r="C518" s="128"/>
      <c r="D518" s="128"/>
      <c r="E518" s="128"/>
      <c r="F518" s="130"/>
      <c r="G518" s="130"/>
      <c r="H518" s="130"/>
      <c r="I518" s="62"/>
      <c r="J518" s="62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</row>
    <row r="519" spans="1:87" s="129" customFormat="1" x14ac:dyDescent="0.25">
      <c r="A519" s="130"/>
      <c r="B519" s="130"/>
      <c r="C519" s="130"/>
      <c r="D519" s="130"/>
      <c r="E519" s="130"/>
      <c r="F519" s="130"/>
      <c r="G519" s="130"/>
      <c r="H519" s="130"/>
      <c r="I519" s="62"/>
      <c r="J519" s="62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</row>
    <row r="520" spans="1:87" s="129" customFormat="1" x14ac:dyDescent="0.25">
      <c r="A520" s="130"/>
      <c r="B520" s="130"/>
      <c r="C520" s="130"/>
      <c r="D520" s="130"/>
      <c r="E520" s="130"/>
      <c r="F520" s="130"/>
      <c r="G520" s="130"/>
      <c r="H520" s="130"/>
      <c r="I520" s="62"/>
      <c r="J520" s="62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</row>
    <row r="521" spans="1:87" s="129" customFormat="1" x14ac:dyDescent="0.25">
      <c r="A521" s="130"/>
      <c r="B521" s="130"/>
      <c r="C521" s="130"/>
      <c r="D521" s="130"/>
      <c r="E521" s="130"/>
      <c r="F521" s="128"/>
      <c r="G521" s="128"/>
      <c r="H521" s="128"/>
      <c r="I521" s="62"/>
      <c r="J521" s="62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</row>
    <row r="522" spans="1:87" s="129" customFormat="1" x14ac:dyDescent="0.25">
      <c r="A522" s="130"/>
      <c r="B522" s="130"/>
      <c r="C522" s="130"/>
      <c r="D522" s="130"/>
      <c r="E522" s="130"/>
      <c r="F522" s="130"/>
      <c r="G522" s="130"/>
      <c r="H522" s="130"/>
      <c r="I522" s="62"/>
      <c r="J522" s="62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</row>
    <row r="523" spans="1:87" s="129" customFormat="1" x14ac:dyDescent="0.25">
      <c r="A523" s="128"/>
      <c r="B523" s="128"/>
      <c r="C523" s="128"/>
      <c r="D523" s="128"/>
      <c r="E523" s="128"/>
      <c r="F523" s="130"/>
      <c r="G523" s="130"/>
      <c r="H523" s="130"/>
      <c r="I523" s="62"/>
      <c r="J523" s="62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</row>
    <row r="524" spans="1:87" s="129" customFormat="1" x14ac:dyDescent="0.25">
      <c r="A524" s="130"/>
      <c r="B524" s="130"/>
      <c r="C524" s="130"/>
      <c r="D524" s="130"/>
      <c r="E524" s="130"/>
      <c r="F524" s="128"/>
      <c r="G524" s="128"/>
      <c r="H524" s="128"/>
      <c r="I524" s="62"/>
      <c r="J524" s="62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</row>
    <row r="525" spans="1:87" s="129" customFormat="1" x14ac:dyDescent="0.25">
      <c r="A525" s="130"/>
      <c r="B525" s="130"/>
      <c r="C525" s="130"/>
      <c r="D525" s="130"/>
      <c r="E525" s="130"/>
      <c r="F525" s="130"/>
      <c r="G525" s="130"/>
      <c r="H525" s="130"/>
      <c r="I525" s="62"/>
      <c r="J525" s="62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</row>
    <row r="526" spans="1:87" s="129" customFormat="1" x14ac:dyDescent="0.25">
      <c r="A526" s="128"/>
      <c r="B526" s="128"/>
      <c r="C526" s="128"/>
      <c r="D526" s="128"/>
      <c r="E526" s="128"/>
      <c r="F526" s="130"/>
      <c r="G526" s="130"/>
      <c r="H526" s="130"/>
      <c r="I526" s="62"/>
      <c r="J526" s="62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</row>
    <row r="527" spans="1:87" s="129" customFormat="1" x14ac:dyDescent="0.25">
      <c r="A527" s="130"/>
      <c r="B527" s="130"/>
      <c r="C527" s="130"/>
      <c r="D527" s="130"/>
      <c r="E527" s="130"/>
      <c r="F527" s="128"/>
      <c r="G527" s="128"/>
      <c r="H527" s="128"/>
      <c r="I527" s="62"/>
      <c r="J527" s="62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</row>
    <row r="528" spans="1:87" s="129" customFormat="1" x14ac:dyDescent="0.25">
      <c r="A528" s="130"/>
      <c r="B528" s="130"/>
      <c r="C528" s="130"/>
      <c r="D528" s="130"/>
      <c r="E528" s="130"/>
      <c r="F528" s="130"/>
      <c r="G528" s="130"/>
      <c r="H528" s="130"/>
      <c r="I528" s="62"/>
      <c r="J528" s="62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</row>
    <row r="529" spans="1:87" s="129" customFormat="1" x14ac:dyDescent="0.25">
      <c r="A529" s="128"/>
      <c r="B529" s="128"/>
      <c r="C529" s="128"/>
      <c r="D529" s="128"/>
      <c r="E529" s="128"/>
      <c r="F529" s="131"/>
      <c r="G529" s="131"/>
      <c r="H529" s="131"/>
      <c r="I529" s="62"/>
      <c r="J529" s="62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</row>
    <row r="530" spans="1:87" s="129" customFormat="1" x14ac:dyDescent="0.25">
      <c r="A530" s="130"/>
      <c r="B530" s="130"/>
      <c r="C530" s="130"/>
      <c r="D530" s="130"/>
      <c r="E530" s="130"/>
      <c r="F530" s="131"/>
      <c r="G530" s="131"/>
      <c r="H530" s="131"/>
      <c r="I530" s="62"/>
      <c r="J530" s="62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</row>
    <row r="531" spans="1:87" s="129" customFormat="1" x14ac:dyDescent="0.25">
      <c r="A531" s="131"/>
      <c r="B531" s="131"/>
      <c r="C531" s="131"/>
      <c r="D531" s="131"/>
      <c r="E531" s="131"/>
      <c r="F531" s="131"/>
      <c r="G531" s="131"/>
      <c r="H531" s="131"/>
      <c r="I531" s="62"/>
      <c r="J531" s="62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</row>
    <row r="532" spans="1:87" s="129" customFormat="1" x14ac:dyDescent="0.25">
      <c r="A532" s="131"/>
      <c r="B532" s="131"/>
      <c r="C532" s="131"/>
      <c r="D532" s="131"/>
      <c r="E532" s="131"/>
      <c r="F532" s="131"/>
      <c r="G532" s="131"/>
      <c r="H532" s="131"/>
      <c r="I532" s="62"/>
      <c r="J532" s="62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</row>
    <row r="533" spans="1:87" s="129" customFormat="1" x14ac:dyDescent="0.25">
      <c r="A533" s="131"/>
      <c r="B533" s="131"/>
      <c r="C533" s="131"/>
      <c r="D533" s="131"/>
      <c r="E533" s="131"/>
      <c r="F533" s="131"/>
      <c r="G533" s="131"/>
      <c r="H533" s="131"/>
      <c r="I533" s="62"/>
      <c r="J533" s="62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</row>
    <row r="534" spans="1:87" s="129" customFormat="1" x14ac:dyDescent="0.25">
      <c r="A534" s="131"/>
      <c r="B534" s="131"/>
      <c r="C534" s="131"/>
      <c r="D534" s="131"/>
      <c r="E534" s="131"/>
      <c r="F534" s="131"/>
      <c r="G534" s="131"/>
      <c r="H534" s="131"/>
      <c r="I534" s="62"/>
      <c r="J534" s="62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</row>
    <row r="535" spans="1:87" s="129" customFormat="1" x14ac:dyDescent="0.25">
      <c r="A535" s="131"/>
      <c r="B535" s="131"/>
      <c r="C535" s="131"/>
      <c r="D535" s="131"/>
      <c r="E535" s="131"/>
      <c r="F535" s="128"/>
      <c r="G535" s="128"/>
      <c r="H535" s="128"/>
      <c r="I535" s="62"/>
      <c r="J535" s="62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</row>
    <row r="536" spans="1:87" s="129" customFormat="1" x14ac:dyDescent="0.25">
      <c r="A536" s="131"/>
      <c r="B536" s="131"/>
      <c r="C536" s="131"/>
      <c r="D536" s="131"/>
      <c r="E536" s="131"/>
      <c r="F536" s="130"/>
      <c r="G536" s="130"/>
      <c r="H536" s="130"/>
      <c r="I536" s="62"/>
      <c r="J536" s="62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</row>
    <row r="537" spans="1:87" s="129" customFormat="1" x14ac:dyDescent="0.25">
      <c r="A537" s="128"/>
      <c r="B537" s="128"/>
      <c r="C537" s="128"/>
      <c r="D537" s="128"/>
      <c r="E537" s="128"/>
      <c r="F537" s="133"/>
      <c r="G537" s="133"/>
      <c r="H537" s="133"/>
      <c r="I537" s="62"/>
      <c r="J537" s="62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</row>
    <row r="538" spans="1:87" s="129" customFormat="1" x14ac:dyDescent="0.25">
      <c r="A538" s="130"/>
      <c r="B538" s="130"/>
      <c r="C538" s="130"/>
      <c r="D538" s="130"/>
      <c r="E538" s="130"/>
      <c r="F538" s="133"/>
      <c r="G538" s="133"/>
      <c r="H538" s="133"/>
      <c r="I538" s="62"/>
      <c r="J538" s="62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</row>
    <row r="539" spans="1:87" s="129" customFormat="1" x14ac:dyDescent="0.25">
      <c r="A539" s="133"/>
      <c r="B539" s="133"/>
      <c r="C539" s="133"/>
      <c r="D539" s="133"/>
      <c r="E539" s="133"/>
      <c r="F539" s="133"/>
      <c r="G539" s="133"/>
      <c r="H539" s="133"/>
      <c r="I539" s="62"/>
      <c r="J539" s="62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</row>
    <row r="540" spans="1:87" s="129" customFormat="1" x14ac:dyDescent="0.25">
      <c r="A540" s="133"/>
      <c r="B540" s="133"/>
      <c r="C540" s="133"/>
      <c r="D540" s="133"/>
      <c r="E540" s="133"/>
      <c r="F540" s="128"/>
      <c r="G540" s="128"/>
      <c r="H540" s="128"/>
      <c r="I540" s="62"/>
      <c r="J540" s="62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</row>
    <row r="541" spans="1:87" s="129" customFormat="1" x14ac:dyDescent="0.25">
      <c r="A541" s="133"/>
      <c r="B541" s="133"/>
      <c r="C541" s="133"/>
      <c r="D541" s="133"/>
      <c r="E541" s="133"/>
      <c r="F541" s="130"/>
      <c r="G541" s="130"/>
      <c r="H541" s="130"/>
      <c r="I541" s="62"/>
      <c r="J541" s="62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</row>
    <row r="542" spans="1:87" s="129" customFormat="1" x14ac:dyDescent="0.25">
      <c r="A542" s="128"/>
      <c r="B542" s="128"/>
      <c r="C542" s="128"/>
      <c r="D542" s="128"/>
      <c r="E542" s="128"/>
      <c r="F542" s="131"/>
      <c r="G542" s="131"/>
      <c r="H542" s="131"/>
      <c r="I542" s="62"/>
      <c r="J542" s="62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</row>
    <row r="543" spans="1:87" s="129" customFormat="1" x14ac:dyDescent="0.25">
      <c r="A543" s="130"/>
      <c r="B543" s="130"/>
      <c r="C543" s="130"/>
      <c r="D543" s="130"/>
      <c r="E543" s="130"/>
      <c r="F543" s="131"/>
      <c r="G543" s="131"/>
      <c r="H543" s="131"/>
      <c r="I543" s="62"/>
      <c r="J543" s="62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</row>
    <row r="544" spans="1:87" s="129" customFormat="1" x14ac:dyDescent="0.25">
      <c r="A544" s="131"/>
      <c r="B544" s="131"/>
      <c r="C544" s="131"/>
      <c r="D544" s="131"/>
      <c r="E544" s="131"/>
      <c r="F544" s="131"/>
      <c r="G544" s="131"/>
      <c r="H544" s="131"/>
      <c r="I544" s="62"/>
      <c r="J544" s="62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</row>
    <row r="545" spans="1:87" s="129" customFormat="1" x14ac:dyDescent="0.25">
      <c r="A545" s="131"/>
      <c r="B545" s="131"/>
      <c r="C545" s="131"/>
      <c r="D545" s="131"/>
      <c r="E545" s="131"/>
      <c r="F545" s="131"/>
      <c r="G545" s="131"/>
      <c r="H545" s="131"/>
      <c r="I545" s="62"/>
      <c r="J545" s="62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</row>
    <row r="546" spans="1:87" s="129" customFormat="1" x14ac:dyDescent="0.25">
      <c r="A546" s="131"/>
      <c r="B546" s="131"/>
      <c r="C546" s="131"/>
      <c r="D546" s="131"/>
      <c r="E546" s="131"/>
      <c r="F546" s="131"/>
      <c r="G546" s="131"/>
      <c r="H546" s="131"/>
      <c r="I546" s="62"/>
      <c r="J546" s="62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</row>
    <row r="547" spans="1:87" s="129" customFormat="1" x14ac:dyDescent="0.25">
      <c r="A547" s="131"/>
      <c r="B547" s="131"/>
      <c r="C547" s="131"/>
      <c r="D547" s="131"/>
      <c r="E547" s="131"/>
      <c r="F547" s="131"/>
      <c r="G547" s="131"/>
      <c r="H547" s="131"/>
      <c r="I547" s="62"/>
      <c r="J547" s="62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</row>
    <row r="548" spans="1:87" s="129" customFormat="1" x14ac:dyDescent="0.25">
      <c r="A548" s="131"/>
      <c r="B548" s="131"/>
      <c r="C548" s="131"/>
      <c r="D548" s="131"/>
      <c r="E548" s="131"/>
      <c r="F548" s="132"/>
      <c r="G548" s="132"/>
      <c r="H548" s="132"/>
      <c r="I548" s="62"/>
      <c r="J548" s="62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</row>
    <row r="549" spans="1:87" s="129" customFormat="1" x14ac:dyDescent="0.25">
      <c r="A549" s="131"/>
      <c r="B549" s="131"/>
      <c r="C549" s="131"/>
      <c r="D549" s="131"/>
      <c r="E549" s="131"/>
      <c r="F549" s="130"/>
      <c r="G549" s="130"/>
      <c r="H549" s="130"/>
      <c r="I549" s="62"/>
      <c r="J549" s="62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</row>
    <row r="550" spans="1:87" s="129" customFormat="1" x14ac:dyDescent="0.25">
      <c r="A550" s="132"/>
      <c r="B550" s="132"/>
      <c r="C550" s="132"/>
      <c r="D550" s="132"/>
      <c r="E550" s="132"/>
      <c r="F550" s="130"/>
      <c r="G550" s="130"/>
      <c r="H550" s="130"/>
      <c r="I550" s="62"/>
      <c r="J550" s="62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</row>
    <row r="551" spans="1:87" s="129" customFormat="1" x14ac:dyDescent="0.25">
      <c r="A551" s="130"/>
      <c r="B551" s="130"/>
      <c r="C551" s="130"/>
      <c r="D551" s="130"/>
      <c r="E551" s="130"/>
      <c r="F551" s="128"/>
      <c r="G551" s="128"/>
      <c r="H551" s="128"/>
      <c r="I551" s="62"/>
      <c r="J551" s="62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</row>
    <row r="552" spans="1:87" s="129" customFormat="1" x14ac:dyDescent="0.25">
      <c r="A552" s="130"/>
      <c r="B552" s="130"/>
      <c r="C552" s="130"/>
      <c r="D552" s="130"/>
      <c r="E552" s="130"/>
      <c r="F552" s="130"/>
      <c r="G552" s="130"/>
      <c r="H552" s="130"/>
      <c r="I552" s="62"/>
      <c r="J552" s="62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</row>
    <row r="553" spans="1:87" s="129" customFormat="1" x14ac:dyDescent="0.25">
      <c r="A553" s="128"/>
      <c r="B553" s="128"/>
      <c r="C553" s="128"/>
      <c r="D553" s="128"/>
      <c r="E553" s="128"/>
      <c r="F553" s="131"/>
      <c r="G553" s="131"/>
      <c r="H553" s="131"/>
      <c r="I553" s="62"/>
      <c r="J553" s="62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</row>
    <row r="554" spans="1:87" s="129" customFormat="1" x14ac:dyDescent="0.25">
      <c r="A554" s="130"/>
      <c r="B554" s="130"/>
      <c r="C554" s="130"/>
      <c r="D554" s="130"/>
      <c r="E554" s="130"/>
      <c r="F554" s="131"/>
      <c r="G554" s="131"/>
      <c r="H554" s="131"/>
      <c r="I554" s="62"/>
      <c r="J554" s="62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</row>
    <row r="555" spans="1:87" s="129" customFormat="1" x14ac:dyDescent="0.25">
      <c r="A555" s="131"/>
      <c r="B555" s="131"/>
      <c r="C555" s="131"/>
      <c r="D555" s="131"/>
      <c r="E555" s="131"/>
      <c r="F555" s="128"/>
      <c r="G555" s="128"/>
      <c r="H555" s="128"/>
      <c r="I555" s="62"/>
      <c r="J555" s="62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</row>
    <row r="556" spans="1:87" s="129" customFormat="1" x14ac:dyDescent="0.25">
      <c r="A556" s="131"/>
      <c r="B556" s="131"/>
      <c r="C556" s="131"/>
      <c r="D556" s="131"/>
      <c r="E556" s="131"/>
      <c r="F556" s="130"/>
      <c r="G556" s="130"/>
      <c r="H556" s="130"/>
      <c r="I556" s="62"/>
      <c r="J556" s="62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</row>
    <row r="557" spans="1:87" s="129" customFormat="1" x14ac:dyDescent="0.25">
      <c r="A557" s="128"/>
      <c r="B557" s="128"/>
      <c r="C557" s="128"/>
      <c r="D557" s="128"/>
      <c r="E557" s="128"/>
      <c r="F557" s="130"/>
      <c r="G557" s="130"/>
      <c r="H557" s="130"/>
      <c r="I557" s="62"/>
      <c r="J557" s="62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</row>
    <row r="558" spans="1:87" s="129" customFormat="1" x14ac:dyDescent="0.25">
      <c r="A558" s="130"/>
      <c r="B558" s="130"/>
      <c r="C558" s="130"/>
      <c r="D558" s="130"/>
      <c r="E558" s="130"/>
      <c r="F558" s="130"/>
      <c r="G558" s="130"/>
      <c r="H558" s="130"/>
      <c r="I558" s="62"/>
      <c r="J558" s="62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</row>
    <row r="559" spans="1:87" s="129" customFormat="1" x14ac:dyDescent="0.25">
      <c r="A559" s="130"/>
      <c r="B559" s="130"/>
      <c r="C559" s="130"/>
      <c r="D559" s="130"/>
      <c r="E559" s="130"/>
      <c r="F559" s="128"/>
      <c r="G559" s="128"/>
      <c r="H559" s="128"/>
      <c r="I559" s="62"/>
      <c r="J559" s="62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</row>
    <row r="560" spans="1:87" s="129" customFormat="1" x14ac:dyDescent="0.25">
      <c r="A560" s="130"/>
      <c r="B560" s="130"/>
      <c r="C560" s="130"/>
      <c r="D560" s="130"/>
      <c r="E560" s="130"/>
      <c r="F560" s="130"/>
      <c r="G560" s="130"/>
      <c r="H560" s="130"/>
      <c r="I560" s="62"/>
      <c r="J560" s="62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</row>
    <row r="561" spans="1:87" s="129" customFormat="1" x14ac:dyDescent="0.25">
      <c r="A561" s="128"/>
      <c r="B561" s="128"/>
      <c r="C561" s="128"/>
      <c r="D561" s="128"/>
      <c r="E561" s="128"/>
      <c r="F561" s="130"/>
      <c r="G561" s="130"/>
      <c r="H561" s="130"/>
      <c r="I561" s="62"/>
      <c r="J561" s="62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</row>
    <row r="562" spans="1:87" s="129" customFormat="1" x14ac:dyDescent="0.25">
      <c r="A562" s="130"/>
      <c r="B562" s="130"/>
      <c r="C562" s="130"/>
      <c r="D562" s="130"/>
      <c r="E562" s="130"/>
      <c r="F562" s="128"/>
      <c r="G562" s="128"/>
      <c r="H562" s="128"/>
      <c r="I562" s="62"/>
      <c r="J562" s="62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</row>
    <row r="563" spans="1:87" s="129" customFormat="1" x14ac:dyDescent="0.25">
      <c r="A563" s="130"/>
      <c r="B563" s="130"/>
      <c r="C563" s="130"/>
      <c r="D563" s="130"/>
      <c r="E563" s="130"/>
      <c r="F563" s="130"/>
      <c r="G563" s="130"/>
      <c r="H563" s="130"/>
      <c r="I563" s="62"/>
      <c r="J563" s="62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</row>
    <row r="564" spans="1:87" s="129" customFormat="1" x14ac:dyDescent="0.25">
      <c r="A564" s="128"/>
      <c r="B564" s="128"/>
      <c r="C564" s="128"/>
      <c r="D564" s="128"/>
      <c r="E564" s="128"/>
      <c r="F564" s="131"/>
      <c r="G564" s="131"/>
      <c r="H564" s="131"/>
      <c r="I564" s="62"/>
      <c r="J564" s="62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</row>
    <row r="565" spans="1:87" s="129" customFormat="1" x14ac:dyDescent="0.25">
      <c r="A565" s="130"/>
      <c r="B565" s="130"/>
      <c r="C565" s="130"/>
      <c r="D565" s="130"/>
      <c r="E565" s="130"/>
      <c r="F565" s="128"/>
      <c r="G565" s="128"/>
      <c r="H565" s="128"/>
      <c r="I565" s="62"/>
      <c r="J565" s="62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</row>
    <row r="566" spans="1:87" s="129" customFormat="1" x14ac:dyDescent="0.25">
      <c r="A566" s="131"/>
      <c r="B566" s="131"/>
      <c r="C566" s="131"/>
      <c r="D566" s="131"/>
      <c r="E566" s="131"/>
      <c r="F566" s="130"/>
      <c r="G566" s="130"/>
      <c r="H566" s="130"/>
      <c r="I566" s="62"/>
      <c r="J566" s="62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</row>
    <row r="567" spans="1:87" s="129" customFormat="1" x14ac:dyDescent="0.25">
      <c r="A567" s="128"/>
      <c r="B567" s="128"/>
      <c r="C567" s="128"/>
      <c r="D567" s="128"/>
      <c r="E567" s="128"/>
      <c r="F567" s="130"/>
      <c r="G567" s="130"/>
      <c r="H567" s="130"/>
      <c r="I567" s="62"/>
      <c r="J567" s="62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</row>
    <row r="568" spans="1:87" s="129" customFormat="1" x14ac:dyDescent="0.25">
      <c r="A568" s="130"/>
      <c r="B568" s="130"/>
      <c r="C568" s="130"/>
      <c r="D568" s="130"/>
      <c r="E568" s="130"/>
      <c r="F568" s="130"/>
      <c r="G568" s="130"/>
      <c r="H568" s="130"/>
      <c r="I568" s="62"/>
      <c r="J568" s="62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</row>
    <row r="569" spans="1:87" s="129" customFormat="1" x14ac:dyDescent="0.25">
      <c r="A569" s="130"/>
      <c r="B569" s="130"/>
      <c r="C569" s="130"/>
      <c r="D569" s="130"/>
      <c r="E569" s="130"/>
      <c r="F569" s="128"/>
      <c r="G569" s="128"/>
      <c r="H569" s="128"/>
      <c r="I569" s="62"/>
      <c r="J569" s="62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</row>
    <row r="570" spans="1:87" s="129" customFormat="1" x14ac:dyDescent="0.25">
      <c r="A570" s="130"/>
      <c r="B570" s="130"/>
      <c r="C570" s="130"/>
      <c r="D570" s="130"/>
      <c r="E570" s="130"/>
      <c r="F570" s="130"/>
      <c r="G570" s="130"/>
      <c r="H570" s="130"/>
      <c r="I570" s="62"/>
      <c r="J570" s="62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</row>
    <row r="571" spans="1:87" s="129" customFormat="1" x14ac:dyDescent="0.25">
      <c r="A571" s="128"/>
      <c r="B571" s="128"/>
      <c r="C571" s="128"/>
      <c r="D571" s="128"/>
      <c r="E571" s="128"/>
      <c r="F571" s="130"/>
      <c r="G571" s="130"/>
      <c r="H571" s="130"/>
      <c r="I571" s="62"/>
      <c r="J571" s="62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</row>
    <row r="572" spans="1:87" s="129" customFormat="1" x14ac:dyDescent="0.25">
      <c r="A572" s="130"/>
      <c r="B572" s="130"/>
      <c r="C572" s="130"/>
      <c r="D572" s="130"/>
      <c r="E572" s="130"/>
      <c r="F572" s="128"/>
      <c r="G572" s="128"/>
      <c r="H572" s="128"/>
      <c r="I572" s="62"/>
      <c r="J572" s="62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</row>
    <row r="573" spans="1:87" s="129" customFormat="1" x14ac:dyDescent="0.25">
      <c r="A573" s="130"/>
      <c r="B573" s="130"/>
      <c r="C573" s="130"/>
      <c r="D573" s="130"/>
      <c r="E573" s="130"/>
      <c r="F573" s="130"/>
      <c r="G573" s="130"/>
      <c r="H573" s="130"/>
      <c r="I573" s="62"/>
      <c r="J573" s="62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</row>
    <row r="574" spans="1:87" s="129" customFormat="1" x14ac:dyDescent="0.25">
      <c r="A574" s="128"/>
      <c r="B574" s="128"/>
      <c r="C574" s="128"/>
      <c r="D574" s="128"/>
      <c r="E574" s="128"/>
      <c r="F574" s="130"/>
      <c r="G574" s="130"/>
      <c r="H574" s="130"/>
      <c r="I574" s="62"/>
      <c r="J574" s="62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</row>
    <row r="575" spans="1:87" s="129" customFormat="1" x14ac:dyDescent="0.25">
      <c r="A575" s="130"/>
      <c r="B575" s="130"/>
      <c r="C575" s="130"/>
      <c r="D575" s="130"/>
      <c r="E575" s="130"/>
      <c r="F575" s="128"/>
      <c r="G575" s="128"/>
      <c r="H575" s="128"/>
      <c r="I575" s="62"/>
      <c r="J575" s="62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</row>
    <row r="576" spans="1:87" s="129" customFormat="1" x14ac:dyDescent="0.25">
      <c r="A576" s="130"/>
      <c r="B576" s="130"/>
      <c r="C576" s="130"/>
      <c r="D576" s="130"/>
      <c r="E576" s="130"/>
      <c r="F576" s="130"/>
      <c r="G576" s="130"/>
      <c r="H576" s="130"/>
      <c r="I576" s="62"/>
      <c r="J576" s="62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</row>
    <row r="577" spans="1:87" s="129" customFormat="1" x14ac:dyDescent="0.25">
      <c r="A577" s="128"/>
      <c r="B577" s="128"/>
      <c r="C577" s="128"/>
      <c r="D577" s="128"/>
      <c r="E577" s="128"/>
      <c r="F577" s="133"/>
      <c r="G577" s="133"/>
      <c r="H577" s="133"/>
      <c r="I577" s="62"/>
      <c r="J577" s="62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</row>
    <row r="578" spans="1:87" s="129" customFormat="1" x14ac:dyDescent="0.25">
      <c r="A578" s="130"/>
      <c r="B578" s="130"/>
      <c r="C578" s="130"/>
      <c r="D578" s="130"/>
      <c r="E578" s="130"/>
      <c r="F578" s="131"/>
      <c r="G578" s="131"/>
      <c r="H578" s="131"/>
      <c r="I578" s="62"/>
      <c r="J578" s="62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</row>
    <row r="579" spans="1:87" s="129" customFormat="1" x14ac:dyDescent="0.25">
      <c r="A579" s="133"/>
      <c r="B579" s="133"/>
      <c r="C579" s="133"/>
      <c r="D579" s="133"/>
      <c r="E579" s="133"/>
      <c r="F579" s="132"/>
      <c r="G579" s="132"/>
      <c r="H579" s="132"/>
      <c r="I579" s="62"/>
      <c r="J579" s="62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</row>
    <row r="580" spans="1:87" s="129" customFormat="1" x14ac:dyDescent="0.25">
      <c r="A580" s="131"/>
      <c r="B580" s="131"/>
      <c r="C580" s="131"/>
      <c r="D580" s="131"/>
      <c r="E580" s="131"/>
      <c r="F580" s="128"/>
      <c r="G580" s="128"/>
      <c r="H580" s="128"/>
      <c r="I580" s="62"/>
      <c r="J580" s="62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</row>
    <row r="581" spans="1:87" s="129" customFormat="1" x14ac:dyDescent="0.25">
      <c r="A581" s="132"/>
      <c r="B581" s="132"/>
      <c r="C581" s="132"/>
      <c r="D581" s="132"/>
      <c r="E581" s="132"/>
      <c r="F581" s="128"/>
      <c r="G581" s="128"/>
      <c r="H581" s="128"/>
      <c r="I581" s="62"/>
      <c r="J581" s="62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</row>
    <row r="582" spans="1:87" s="129" customFormat="1" x14ac:dyDescent="0.25">
      <c r="A582" s="128"/>
      <c r="B582" s="128"/>
      <c r="C582" s="128"/>
      <c r="D582" s="128"/>
      <c r="E582" s="128"/>
      <c r="F582" s="130"/>
      <c r="G582" s="130"/>
      <c r="H582" s="130"/>
      <c r="I582" s="62"/>
      <c r="J582" s="62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</row>
    <row r="583" spans="1:87" s="129" customFormat="1" x14ac:dyDescent="0.25">
      <c r="A583" s="128"/>
      <c r="B583" s="128"/>
      <c r="C583" s="128"/>
      <c r="D583" s="128"/>
      <c r="E583" s="128"/>
      <c r="F583" s="131"/>
      <c r="G583" s="131"/>
      <c r="H583" s="131"/>
      <c r="I583" s="62"/>
      <c r="J583" s="62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</row>
    <row r="584" spans="1:87" s="129" customFormat="1" x14ac:dyDescent="0.25">
      <c r="A584" s="130"/>
      <c r="B584" s="130"/>
      <c r="C584" s="130"/>
      <c r="D584" s="130"/>
      <c r="E584" s="130"/>
      <c r="F584" s="131"/>
      <c r="G584" s="131"/>
      <c r="H584" s="131"/>
      <c r="I584" s="62"/>
      <c r="J584" s="62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</row>
    <row r="585" spans="1:87" s="129" customFormat="1" x14ac:dyDescent="0.25">
      <c r="A585" s="131"/>
      <c r="B585" s="131"/>
      <c r="C585" s="131"/>
      <c r="D585" s="131"/>
      <c r="E585" s="131"/>
      <c r="F585" s="132"/>
      <c r="G585" s="132"/>
      <c r="H585" s="132"/>
      <c r="I585" s="62"/>
      <c r="J585" s="62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</row>
    <row r="586" spans="1:87" s="129" customFormat="1" x14ac:dyDescent="0.25">
      <c r="A586" s="131"/>
      <c r="B586" s="131"/>
      <c r="C586" s="131"/>
      <c r="D586" s="131"/>
      <c r="E586" s="131"/>
      <c r="F586" s="130"/>
      <c r="G586" s="130"/>
      <c r="H586" s="130"/>
      <c r="I586" s="62"/>
      <c r="J586" s="62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</row>
    <row r="587" spans="1:87" s="129" customFormat="1" x14ac:dyDescent="0.25">
      <c r="A587" s="132"/>
      <c r="B587" s="132"/>
      <c r="C587" s="132"/>
      <c r="D587" s="132"/>
      <c r="E587" s="132"/>
      <c r="F587" s="130"/>
      <c r="G587" s="130"/>
      <c r="H587" s="130"/>
      <c r="I587" s="62"/>
      <c r="J587" s="62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</row>
    <row r="588" spans="1:87" s="129" customFormat="1" x14ac:dyDescent="0.25">
      <c r="A588" s="130"/>
      <c r="B588" s="130"/>
      <c r="C588" s="130"/>
      <c r="D588" s="130"/>
      <c r="E588" s="130"/>
      <c r="F588" s="130"/>
      <c r="G588" s="130"/>
      <c r="H588" s="130"/>
      <c r="I588" s="62"/>
      <c r="J588" s="62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</row>
    <row r="589" spans="1:87" s="129" customFormat="1" x14ac:dyDescent="0.25">
      <c r="A589" s="130"/>
      <c r="B589" s="130"/>
      <c r="C589" s="130"/>
      <c r="D589" s="130"/>
      <c r="E589" s="130"/>
      <c r="F589" s="130"/>
      <c r="G589" s="130"/>
      <c r="H589" s="130"/>
      <c r="I589" s="62"/>
      <c r="J589" s="62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</row>
    <row r="590" spans="1:87" s="129" customFormat="1" x14ac:dyDescent="0.25">
      <c r="A590" s="130"/>
      <c r="B590" s="130"/>
      <c r="C590" s="130"/>
      <c r="D590" s="130"/>
      <c r="E590" s="130"/>
      <c r="F590" s="130"/>
      <c r="G590" s="130"/>
      <c r="H590" s="130"/>
      <c r="I590" s="62"/>
      <c r="J590" s="62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</row>
    <row r="591" spans="1:87" s="129" customFormat="1" x14ac:dyDescent="0.25">
      <c r="A591" s="130"/>
      <c r="B591" s="130"/>
      <c r="C591" s="130"/>
      <c r="D591" s="130"/>
      <c r="E591" s="130"/>
      <c r="F591" s="128"/>
      <c r="G591" s="128"/>
      <c r="H591" s="128"/>
      <c r="I591" s="62"/>
      <c r="J591" s="62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</row>
    <row r="592" spans="1:87" s="129" customFormat="1" x14ac:dyDescent="0.25">
      <c r="A592" s="130"/>
      <c r="B592" s="130"/>
      <c r="C592" s="130"/>
      <c r="D592" s="130"/>
      <c r="E592" s="130"/>
      <c r="F592" s="130"/>
      <c r="G592" s="130"/>
      <c r="H592" s="130"/>
      <c r="I592" s="62"/>
      <c r="J592" s="62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</row>
    <row r="593" spans="1:87" s="129" customFormat="1" x14ac:dyDescent="0.25">
      <c r="A593" s="128"/>
      <c r="B593" s="128"/>
      <c r="C593" s="128"/>
      <c r="D593" s="128"/>
      <c r="E593" s="128"/>
      <c r="F593" s="131"/>
      <c r="G593" s="131"/>
      <c r="H593" s="131"/>
      <c r="I593" s="62"/>
      <c r="J593" s="62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</row>
    <row r="594" spans="1:87" s="129" customFormat="1" x14ac:dyDescent="0.25">
      <c r="A594" s="130"/>
      <c r="B594" s="130"/>
      <c r="C594" s="130"/>
      <c r="D594" s="130"/>
      <c r="E594" s="130"/>
      <c r="F594" s="131"/>
      <c r="G594" s="131"/>
      <c r="H594" s="131"/>
      <c r="I594" s="62"/>
      <c r="J594" s="62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</row>
    <row r="595" spans="1:87" s="129" customFormat="1" x14ac:dyDescent="0.25">
      <c r="A595" s="131"/>
      <c r="B595" s="131"/>
      <c r="C595" s="131"/>
      <c r="D595" s="131"/>
      <c r="E595" s="131"/>
      <c r="F595" s="131"/>
      <c r="G595" s="131"/>
      <c r="H595" s="131"/>
      <c r="I595" s="62"/>
      <c r="J595" s="62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</row>
    <row r="596" spans="1:87" s="129" customFormat="1" x14ac:dyDescent="0.25">
      <c r="A596" s="131"/>
      <c r="B596" s="131"/>
      <c r="C596" s="131"/>
      <c r="D596" s="131"/>
      <c r="E596" s="131"/>
      <c r="F596" s="131"/>
      <c r="G596" s="131"/>
      <c r="H596" s="131"/>
      <c r="I596" s="62"/>
      <c r="J596" s="62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</row>
    <row r="597" spans="1:87" s="129" customFormat="1" x14ac:dyDescent="0.25">
      <c r="A597" s="131"/>
      <c r="B597" s="131"/>
      <c r="C597" s="131"/>
      <c r="D597" s="131"/>
      <c r="E597" s="131"/>
      <c r="F597" s="132"/>
      <c r="G597" s="132"/>
      <c r="H597" s="132"/>
      <c r="I597" s="62"/>
      <c r="J597" s="62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</row>
    <row r="598" spans="1:87" s="129" customFormat="1" x14ac:dyDescent="0.25">
      <c r="A598" s="131"/>
      <c r="B598" s="131"/>
      <c r="C598" s="131"/>
      <c r="D598" s="131"/>
      <c r="E598" s="131"/>
      <c r="F598" s="130"/>
      <c r="G598" s="130"/>
      <c r="H598" s="130"/>
      <c r="I598" s="62"/>
      <c r="J598" s="62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</row>
    <row r="599" spans="1:87" s="129" customFormat="1" x14ac:dyDescent="0.25">
      <c r="A599" s="132"/>
      <c r="B599" s="132"/>
      <c r="C599" s="132"/>
      <c r="D599" s="132"/>
      <c r="E599" s="132"/>
      <c r="F599" s="130"/>
      <c r="G599" s="130"/>
      <c r="H599" s="130"/>
      <c r="I599" s="62"/>
      <c r="J599" s="62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</row>
    <row r="600" spans="1:87" s="129" customFormat="1" x14ac:dyDescent="0.25">
      <c r="A600" s="130"/>
      <c r="B600" s="130"/>
      <c r="C600" s="130"/>
      <c r="D600" s="130"/>
      <c r="E600" s="130"/>
      <c r="F600" s="130"/>
      <c r="G600" s="130"/>
      <c r="H600" s="130"/>
      <c r="I600" s="62"/>
      <c r="J600" s="62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</row>
    <row r="601" spans="1:87" s="129" customFormat="1" x14ac:dyDescent="0.25">
      <c r="A601" s="130"/>
      <c r="B601" s="130"/>
      <c r="C601" s="130"/>
      <c r="D601" s="130"/>
      <c r="E601" s="130"/>
      <c r="F601" s="130"/>
      <c r="G601" s="130"/>
      <c r="H601" s="130"/>
      <c r="I601" s="62"/>
      <c r="J601" s="62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</row>
    <row r="602" spans="1:87" s="129" customFormat="1" x14ac:dyDescent="0.25">
      <c r="A602" s="130"/>
      <c r="B602" s="130"/>
      <c r="C602" s="130"/>
      <c r="D602" s="130"/>
      <c r="E602" s="130"/>
      <c r="F602" s="130"/>
      <c r="G602" s="130"/>
      <c r="H602" s="130"/>
      <c r="I602" s="62"/>
      <c r="J602" s="62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</row>
    <row r="603" spans="1:87" s="129" customFormat="1" x14ac:dyDescent="0.25">
      <c r="A603" s="130"/>
      <c r="B603" s="130"/>
      <c r="C603" s="130"/>
      <c r="D603" s="130"/>
      <c r="E603" s="130"/>
      <c r="F603" s="130"/>
      <c r="G603" s="130"/>
      <c r="H603" s="130"/>
      <c r="I603" s="62"/>
      <c r="J603" s="62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</row>
    <row r="604" spans="1:87" s="129" customFormat="1" x14ac:dyDescent="0.25">
      <c r="A604" s="130"/>
      <c r="B604" s="130"/>
      <c r="C604" s="130"/>
      <c r="D604" s="130"/>
      <c r="E604" s="130"/>
      <c r="F604" s="130"/>
      <c r="G604" s="130"/>
      <c r="H604" s="130"/>
      <c r="I604" s="62"/>
      <c r="J604" s="62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</row>
    <row r="605" spans="1:87" s="129" customFormat="1" x14ac:dyDescent="0.25">
      <c r="A605" s="130"/>
      <c r="B605" s="130"/>
      <c r="C605" s="130"/>
      <c r="D605" s="130"/>
      <c r="E605" s="130"/>
      <c r="F605" s="131"/>
      <c r="G605" s="131"/>
      <c r="H605" s="131"/>
      <c r="I605" s="62"/>
      <c r="J605" s="62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</row>
    <row r="606" spans="1:87" s="129" customFormat="1" x14ac:dyDescent="0.25">
      <c r="A606" s="130"/>
      <c r="B606" s="130"/>
      <c r="C606" s="130"/>
      <c r="D606" s="130"/>
      <c r="E606" s="130"/>
      <c r="F606" s="130"/>
      <c r="G606" s="130"/>
      <c r="H606" s="130"/>
      <c r="I606" s="62"/>
      <c r="J606" s="62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</row>
    <row r="607" spans="1:87" s="129" customFormat="1" x14ac:dyDescent="0.25">
      <c r="A607" s="131"/>
      <c r="B607" s="131"/>
      <c r="C607" s="131"/>
      <c r="D607" s="131"/>
      <c r="E607" s="131"/>
      <c r="F607" s="130"/>
      <c r="G607" s="130"/>
      <c r="H607" s="130"/>
      <c r="I607" s="62"/>
      <c r="J607" s="62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</row>
    <row r="608" spans="1:87" s="129" customFormat="1" x14ac:dyDescent="0.25">
      <c r="A608" s="130"/>
      <c r="B608" s="130"/>
      <c r="C608" s="130"/>
      <c r="D608" s="130"/>
      <c r="E608" s="130"/>
      <c r="F608" s="130"/>
      <c r="G608" s="130"/>
      <c r="H608" s="130"/>
      <c r="I608" s="62"/>
      <c r="J608" s="62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</row>
    <row r="609" spans="1:87" s="129" customFormat="1" x14ac:dyDescent="0.25">
      <c r="A609" s="130"/>
      <c r="B609" s="130"/>
      <c r="C609" s="130"/>
      <c r="D609" s="130"/>
      <c r="E609" s="130"/>
      <c r="F609" s="130"/>
      <c r="G609" s="130"/>
      <c r="H609" s="130"/>
      <c r="I609" s="62"/>
      <c r="J609" s="62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</row>
    <row r="610" spans="1:87" s="129" customFormat="1" x14ac:dyDescent="0.25">
      <c r="A610" s="130"/>
      <c r="B610" s="130"/>
      <c r="C610" s="130"/>
      <c r="D610" s="130"/>
      <c r="E610" s="130"/>
      <c r="F610" s="130"/>
      <c r="G610" s="130"/>
      <c r="H610" s="130"/>
      <c r="I610" s="62"/>
      <c r="J610" s="62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</row>
    <row r="611" spans="1:87" s="129" customFormat="1" x14ac:dyDescent="0.25">
      <c r="A611" s="130"/>
      <c r="B611" s="130"/>
      <c r="C611" s="130"/>
      <c r="D611" s="130"/>
      <c r="E611" s="130"/>
      <c r="F611" s="130"/>
      <c r="G611" s="130"/>
      <c r="H611" s="130"/>
      <c r="I611" s="62"/>
      <c r="J611" s="62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</row>
    <row r="612" spans="1:87" s="129" customFormat="1" x14ac:dyDescent="0.25">
      <c r="A612" s="130"/>
      <c r="B612" s="130"/>
      <c r="C612" s="130"/>
      <c r="D612" s="130"/>
      <c r="E612" s="130"/>
      <c r="F612" s="130"/>
      <c r="G612" s="130"/>
      <c r="H612" s="130"/>
      <c r="I612" s="62"/>
      <c r="J612" s="62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</row>
    <row r="613" spans="1:87" s="129" customFormat="1" x14ac:dyDescent="0.25">
      <c r="A613" s="130"/>
      <c r="B613" s="130"/>
      <c r="C613" s="130"/>
      <c r="D613" s="130"/>
      <c r="E613" s="130"/>
      <c r="F613" s="130"/>
      <c r="G613" s="130"/>
      <c r="H613" s="130"/>
      <c r="I613" s="62"/>
      <c r="J613" s="62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</row>
    <row r="614" spans="1:87" s="129" customFormat="1" x14ac:dyDescent="0.25">
      <c r="A614" s="130"/>
      <c r="B614" s="130"/>
      <c r="C614" s="130"/>
      <c r="D614" s="130"/>
      <c r="E614" s="130"/>
      <c r="F614" s="128"/>
      <c r="G614" s="128"/>
      <c r="H614" s="128"/>
      <c r="I614" s="62"/>
      <c r="J614" s="62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</row>
    <row r="615" spans="1:87" s="129" customFormat="1" x14ac:dyDescent="0.25">
      <c r="A615" s="130"/>
      <c r="B615" s="130"/>
      <c r="C615" s="130"/>
      <c r="D615" s="130"/>
      <c r="E615" s="130"/>
      <c r="F615" s="130"/>
      <c r="G615" s="130"/>
      <c r="H615" s="130"/>
      <c r="I615" s="62"/>
      <c r="J615" s="62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</row>
    <row r="616" spans="1:87" s="129" customFormat="1" x14ac:dyDescent="0.25">
      <c r="A616" s="128"/>
      <c r="B616" s="128"/>
      <c r="C616" s="128"/>
      <c r="D616" s="128"/>
      <c r="E616" s="128"/>
      <c r="F616" s="130"/>
      <c r="G616" s="130"/>
      <c r="H616" s="130"/>
      <c r="I616" s="62"/>
      <c r="J616" s="62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</row>
    <row r="617" spans="1:87" s="129" customFormat="1" x14ac:dyDescent="0.25">
      <c r="A617" s="130"/>
      <c r="B617" s="130"/>
      <c r="C617" s="130"/>
      <c r="D617" s="130"/>
      <c r="E617" s="130"/>
      <c r="F617" s="128"/>
      <c r="G617" s="128"/>
      <c r="H617" s="128"/>
      <c r="I617" s="62"/>
      <c r="J617" s="62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</row>
    <row r="618" spans="1:87" s="129" customFormat="1" x14ac:dyDescent="0.25">
      <c r="A618" s="130"/>
      <c r="B618" s="130"/>
      <c r="C618" s="130"/>
      <c r="D618" s="130"/>
      <c r="E618" s="130"/>
      <c r="F618" s="130"/>
      <c r="G618" s="130"/>
      <c r="H618" s="130"/>
      <c r="I618" s="62"/>
      <c r="J618" s="62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</row>
    <row r="619" spans="1:87" s="129" customFormat="1" x14ac:dyDescent="0.25">
      <c r="A619" s="128"/>
      <c r="B619" s="128"/>
      <c r="C619" s="128"/>
      <c r="D619" s="128"/>
      <c r="E619" s="128"/>
      <c r="F619" s="130"/>
      <c r="G619" s="130"/>
      <c r="H619" s="130"/>
      <c r="I619" s="62"/>
      <c r="J619" s="62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</row>
    <row r="620" spans="1:87" s="129" customFormat="1" x14ac:dyDescent="0.25">
      <c r="A620" s="130"/>
      <c r="B620" s="130"/>
      <c r="C620" s="130"/>
      <c r="D620" s="130"/>
      <c r="E620" s="130"/>
      <c r="F620" s="130"/>
      <c r="G620" s="130"/>
      <c r="H620" s="130"/>
      <c r="I620" s="62"/>
      <c r="J620" s="62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</row>
    <row r="621" spans="1:87" s="129" customFormat="1" x14ac:dyDescent="0.25">
      <c r="A621" s="130"/>
      <c r="B621" s="130"/>
      <c r="C621" s="130"/>
      <c r="D621" s="130"/>
      <c r="E621" s="130"/>
      <c r="F621" s="130"/>
      <c r="G621" s="130"/>
      <c r="H621" s="130"/>
      <c r="I621" s="62"/>
      <c r="J621" s="62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</row>
    <row r="622" spans="1:87" s="129" customFormat="1" x14ac:dyDescent="0.25">
      <c r="A622" s="130"/>
      <c r="B622" s="130"/>
      <c r="C622" s="130"/>
      <c r="D622" s="130"/>
      <c r="E622" s="130"/>
      <c r="F622" s="128"/>
      <c r="G622" s="128"/>
      <c r="H622" s="128"/>
      <c r="I622" s="62"/>
      <c r="J622" s="62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</row>
    <row r="623" spans="1:87" s="129" customFormat="1" x14ac:dyDescent="0.25">
      <c r="A623" s="130"/>
      <c r="B623" s="130"/>
      <c r="C623" s="130"/>
      <c r="D623" s="130"/>
      <c r="E623" s="130"/>
      <c r="F623" s="130"/>
      <c r="G623" s="130"/>
      <c r="H623" s="130"/>
      <c r="I623" s="62"/>
      <c r="J623" s="62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</row>
    <row r="624" spans="1:87" s="129" customFormat="1" x14ac:dyDescent="0.25">
      <c r="A624" s="128"/>
      <c r="B624" s="128"/>
      <c r="C624" s="128"/>
      <c r="D624" s="128"/>
      <c r="E624" s="128"/>
      <c r="F624" s="130"/>
      <c r="G624" s="130"/>
      <c r="H624" s="130"/>
      <c r="I624" s="62"/>
      <c r="J624" s="62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</row>
    <row r="625" spans="1:87" s="129" customFormat="1" x14ac:dyDescent="0.25">
      <c r="A625" s="130"/>
      <c r="B625" s="130"/>
      <c r="C625" s="130"/>
      <c r="D625" s="130"/>
      <c r="E625" s="130"/>
      <c r="F625" s="130"/>
      <c r="G625" s="130"/>
      <c r="H625" s="130"/>
      <c r="I625" s="62"/>
      <c r="J625" s="62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</row>
    <row r="626" spans="1:87" s="129" customFormat="1" x14ac:dyDescent="0.25">
      <c r="A626" s="130"/>
      <c r="B626" s="130"/>
      <c r="C626" s="130"/>
      <c r="D626" s="130"/>
      <c r="E626" s="130"/>
      <c r="F626" s="130"/>
      <c r="G626" s="130"/>
      <c r="H626" s="130"/>
      <c r="I626" s="62"/>
      <c r="J626" s="62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</row>
    <row r="627" spans="1:87" s="129" customFormat="1" x14ac:dyDescent="0.25">
      <c r="A627" s="130"/>
      <c r="B627" s="130"/>
      <c r="C627" s="130"/>
      <c r="D627" s="130"/>
      <c r="E627" s="130"/>
      <c r="F627" s="130"/>
      <c r="G627" s="130"/>
      <c r="H627" s="130"/>
      <c r="I627" s="62"/>
      <c r="J627" s="62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</row>
    <row r="628" spans="1:87" s="129" customFormat="1" x14ac:dyDescent="0.25">
      <c r="A628" s="130"/>
      <c r="B628" s="130"/>
      <c r="C628" s="130"/>
      <c r="D628" s="130"/>
      <c r="E628" s="130"/>
      <c r="F628" s="128"/>
      <c r="G628" s="128"/>
      <c r="H628" s="128"/>
      <c r="I628" s="62"/>
      <c r="J628" s="62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</row>
    <row r="629" spans="1:87" s="129" customFormat="1" x14ac:dyDescent="0.25">
      <c r="A629" s="130"/>
      <c r="B629" s="130"/>
      <c r="C629" s="130"/>
      <c r="D629" s="130"/>
      <c r="E629" s="130"/>
      <c r="F629" s="130"/>
      <c r="G629" s="130"/>
      <c r="H629" s="130"/>
      <c r="I629" s="62"/>
      <c r="J629" s="62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</row>
    <row r="630" spans="1:87" s="129" customFormat="1" x14ac:dyDescent="0.25">
      <c r="A630" s="128"/>
      <c r="B630" s="128"/>
      <c r="C630" s="128"/>
      <c r="D630" s="128"/>
      <c r="E630" s="128"/>
      <c r="F630" s="130"/>
      <c r="G630" s="130"/>
      <c r="H630" s="130"/>
      <c r="I630" s="62"/>
      <c r="J630" s="62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</row>
    <row r="631" spans="1:87" s="129" customFormat="1" x14ac:dyDescent="0.25">
      <c r="A631" s="130"/>
      <c r="B631" s="130"/>
      <c r="C631" s="130"/>
      <c r="D631" s="130"/>
      <c r="E631" s="130"/>
      <c r="F631" s="128"/>
      <c r="G631" s="128"/>
      <c r="H631" s="128"/>
      <c r="I631" s="62"/>
      <c r="J631" s="62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</row>
    <row r="632" spans="1:87" s="129" customFormat="1" x14ac:dyDescent="0.25">
      <c r="A632" s="130"/>
      <c r="B632" s="130"/>
      <c r="C632" s="130"/>
      <c r="D632" s="130"/>
      <c r="E632" s="130"/>
      <c r="F632" s="130"/>
      <c r="G632" s="130"/>
      <c r="H632" s="130"/>
      <c r="I632" s="62"/>
      <c r="J632" s="62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</row>
    <row r="633" spans="1:87" s="129" customFormat="1" x14ac:dyDescent="0.25">
      <c r="A633" s="128"/>
      <c r="B633" s="128"/>
      <c r="C633" s="128"/>
      <c r="D633" s="128"/>
      <c r="E633" s="128"/>
      <c r="F633" s="130"/>
      <c r="G633" s="130"/>
      <c r="H633" s="130"/>
      <c r="I633" s="62"/>
      <c r="J633" s="62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</row>
    <row r="634" spans="1:87" s="129" customFormat="1" x14ac:dyDescent="0.25">
      <c r="A634" s="130"/>
      <c r="B634" s="130"/>
      <c r="C634" s="130"/>
      <c r="D634" s="130"/>
      <c r="E634" s="130"/>
      <c r="F634" s="130"/>
      <c r="G634" s="130"/>
      <c r="H634" s="130"/>
      <c r="I634" s="62"/>
      <c r="J634" s="62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</row>
    <row r="635" spans="1:87" s="129" customFormat="1" x14ac:dyDescent="0.25">
      <c r="A635" s="130"/>
      <c r="B635" s="130"/>
      <c r="C635" s="130"/>
      <c r="D635" s="130"/>
      <c r="E635" s="130"/>
      <c r="F635" s="130"/>
      <c r="G635" s="130"/>
      <c r="H635" s="130"/>
      <c r="I635" s="62"/>
      <c r="J635" s="62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</row>
    <row r="636" spans="1:87" s="129" customFormat="1" x14ac:dyDescent="0.25">
      <c r="A636" s="130"/>
      <c r="B636" s="130"/>
      <c r="C636" s="130"/>
      <c r="D636" s="130"/>
      <c r="E636" s="130"/>
      <c r="F636" s="130"/>
      <c r="G636" s="130"/>
      <c r="H636" s="130"/>
      <c r="I636" s="62"/>
      <c r="J636" s="62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</row>
    <row r="637" spans="1:87" s="129" customFormat="1" x14ac:dyDescent="0.25">
      <c r="A637" s="130"/>
      <c r="B637" s="130"/>
      <c r="C637" s="130"/>
      <c r="D637" s="130"/>
      <c r="E637" s="130"/>
      <c r="F637" s="130"/>
      <c r="G637" s="130"/>
      <c r="H637" s="130"/>
      <c r="I637" s="62"/>
      <c r="J637" s="62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</row>
    <row r="638" spans="1:87" s="129" customFormat="1" x14ac:dyDescent="0.25">
      <c r="A638" s="130"/>
      <c r="B638" s="130"/>
      <c r="C638" s="130"/>
      <c r="D638" s="130"/>
      <c r="E638" s="130"/>
      <c r="F638" s="130"/>
      <c r="G638" s="130"/>
      <c r="H638" s="130"/>
      <c r="I638" s="62"/>
      <c r="J638" s="62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</row>
    <row r="639" spans="1:87" s="129" customFormat="1" x14ac:dyDescent="0.25">
      <c r="A639" s="130"/>
      <c r="B639" s="130"/>
      <c r="C639" s="130"/>
      <c r="D639" s="130"/>
      <c r="E639" s="130"/>
      <c r="F639" s="130"/>
      <c r="G639" s="130"/>
      <c r="H639" s="130"/>
      <c r="I639" s="62"/>
      <c r="J639" s="62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</row>
    <row r="640" spans="1:87" s="129" customFormat="1" x14ac:dyDescent="0.25">
      <c r="A640" s="130"/>
      <c r="B640" s="130"/>
      <c r="C640" s="130"/>
      <c r="D640" s="130"/>
      <c r="E640" s="130"/>
      <c r="F640" s="130"/>
      <c r="G640" s="130"/>
      <c r="H640" s="130"/>
      <c r="I640" s="62"/>
      <c r="J640" s="62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</row>
    <row r="641" spans="1:87" s="129" customFormat="1" x14ac:dyDescent="0.25">
      <c r="A641" s="130"/>
      <c r="B641" s="130"/>
      <c r="C641" s="130"/>
      <c r="D641" s="130"/>
      <c r="E641" s="130"/>
      <c r="F641" s="130"/>
      <c r="G641" s="130"/>
      <c r="H641" s="130"/>
      <c r="I641" s="62"/>
      <c r="J641" s="62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</row>
    <row r="642" spans="1:87" s="129" customFormat="1" x14ac:dyDescent="0.25">
      <c r="A642" s="130"/>
      <c r="B642" s="130"/>
      <c r="C642" s="130"/>
      <c r="D642" s="130"/>
      <c r="E642" s="130"/>
      <c r="F642" s="133"/>
      <c r="G642" s="133"/>
      <c r="H642" s="133"/>
      <c r="I642" s="62"/>
      <c r="J642" s="62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</row>
    <row r="643" spans="1:87" s="129" customFormat="1" x14ac:dyDescent="0.25">
      <c r="A643" s="130"/>
      <c r="B643" s="130"/>
      <c r="C643" s="130"/>
      <c r="D643" s="130"/>
      <c r="E643" s="130"/>
      <c r="F643" s="130"/>
      <c r="G643" s="130"/>
      <c r="H643" s="130"/>
      <c r="I643" s="62"/>
      <c r="J643" s="62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</row>
    <row r="644" spans="1:87" s="129" customFormat="1" x14ac:dyDescent="0.25">
      <c r="A644" s="133"/>
      <c r="B644" s="133"/>
      <c r="C644" s="133"/>
      <c r="D644" s="133"/>
      <c r="E644" s="133"/>
      <c r="F644" s="128"/>
      <c r="G644" s="128"/>
      <c r="H644" s="128"/>
      <c r="I644" s="62"/>
      <c r="J644" s="62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</row>
    <row r="645" spans="1:87" s="129" customFormat="1" x14ac:dyDescent="0.25">
      <c r="A645" s="130"/>
      <c r="B645" s="130"/>
      <c r="C645" s="130"/>
      <c r="D645" s="130"/>
      <c r="E645" s="130"/>
      <c r="F645" s="130"/>
      <c r="G645" s="130"/>
      <c r="H645" s="130"/>
      <c r="I645" s="62"/>
      <c r="J645" s="62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</row>
    <row r="646" spans="1:87" s="129" customFormat="1" x14ac:dyDescent="0.25">
      <c r="A646" s="128"/>
      <c r="B646" s="128"/>
      <c r="C646" s="128"/>
      <c r="D646" s="128"/>
      <c r="E646" s="128"/>
      <c r="F646" s="130"/>
      <c r="G646" s="130"/>
      <c r="H646" s="130"/>
      <c r="I646" s="62"/>
      <c r="J646" s="62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</row>
    <row r="647" spans="1:87" s="129" customFormat="1" x14ac:dyDescent="0.25">
      <c r="A647" s="130"/>
      <c r="B647" s="130"/>
      <c r="C647" s="130"/>
      <c r="D647" s="130"/>
      <c r="E647" s="130"/>
      <c r="F647" s="130"/>
      <c r="G647" s="130"/>
      <c r="H647" s="130"/>
      <c r="I647" s="62"/>
      <c r="J647" s="62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</row>
    <row r="648" spans="1:87" s="129" customFormat="1" x14ac:dyDescent="0.25">
      <c r="A648" s="130"/>
      <c r="B648" s="130"/>
      <c r="C648" s="130"/>
      <c r="D648" s="130"/>
      <c r="E648" s="130"/>
      <c r="F648" s="130"/>
      <c r="G648" s="130"/>
      <c r="H648" s="130"/>
      <c r="I648" s="62"/>
      <c r="J648" s="62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</row>
    <row r="649" spans="1:87" s="129" customFormat="1" x14ac:dyDescent="0.25">
      <c r="A649" s="130"/>
      <c r="B649" s="130"/>
      <c r="C649" s="130"/>
      <c r="D649" s="130"/>
      <c r="E649" s="130"/>
      <c r="F649" s="130"/>
      <c r="G649" s="130"/>
      <c r="H649" s="130"/>
      <c r="I649" s="62"/>
      <c r="J649" s="62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</row>
    <row r="650" spans="1:87" s="129" customFormat="1" x14ac:dyDescent="0.25">
      <c r="A650" s="130"/>
      <c r="B650" s="130"/>
      <c r="C650" s="130"/>
      <c r="D650" s="130"/>
      <c r="E650" s="130"/>
      <c r="F650" s="128"/>
      <c r="G650" s="128"/>
      <c r="H650" s="128"/>
      <c r="I650" s="62"/>
      <c r="J650" s="62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</row>
    <row r="651" spans="1:87" s="129" customFormat="1" x14ac:dyDescent="0.25">
      <c r="A651" s="130"/>
      <c r="B651" s="130"/>
      <c r="C651" s="130"/>
      <c r="D651" s="130"/>
      <c r="E651" s="130"/>
      <c r="F651" s="130"/>
      <c r="G651" s="130"/>
      <c r="H651" s="130"/>
      <c r="I651" s="62"/>
      <c r="J651" s="62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</row>
    <row r="652" spans="1:87" s="129" customFormat="1" x14ac:dyDescent="0.25">
      <c r="A652" s="128"/>
      <c r="B652" s="128"/>
      <c r="C652" s="128"/>
      <c r="D652" s="128"/>
      <c r="E652" s="128"/>
      <c r="F652" s="130"/>
      <c r="G652" s="130"/>
      <c r="H652" s="130"/>
      <c r="I652" s="62"/>
      <c r="J652" s="62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</row>
    <row r="653" spans="1:87" s="129" customFormat="1" x14ac:dyDescent="0.25">
      <c r="A653" s="130"/>
      <c r="B653" s="130"/>
      <c r="C653" s="130"/>
      <c r="D653" s="130"/>
      <c r="E653" s="130"/>
      <c r="F653" s="128"/>
      <c r="G653" s="128"/>
      <c r="H653" s="128"/>
      <c r="I653" s="62"/>
      <c r="J653" s="62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</row>
    <row r="654" spans="1:87" s="129" customFormat="1" x14ac:dyDescent="0.25">
      <c r="A654" s="130"/>
      <c r="B654" s="130"/>
      <c r="C654" s="130"/>
      <c r="D654" s="130"/>
      <c r="E654" s="130"/>
      <c r="F654" s="130"/>
      <c r="G654" s="130"/>
      <c r="H654" s="130"/>
      <c r="I654" s="62"/>
      <c r="J654" s="62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</row>
    <row r="655" spans="1:87" s="129" customFormat="1" x14ac:dyDescent="0.25">
      <c r="A655" s="128"/>
      <c r="B655" s="128"/>
      <c r="C655" s="128"/>
      <c r="D655" s="128"/>
      <c r="E655" s="128"/>
      <c r="F655" s="130"/>
      <c r="G655" s="130"/>
      <c r="H655" s="130"/>
      <c r="I655" s="62"/>
      <c r="J655" s="62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</row>
    <row r="656" spans="1:87" s="129" customFormat="1" x14ac:dyDescent="0.25">
      <c r="A656" s="130"/>
      <c r="B656" s="130"/>
      <c r="C656" s="130"/>
      <c r="D656" s="130"/>
      <c r="E656" s="130"/>
      <c r="F656" s="130"/>
      <c r="G656" s="130"/>
      <c r="H656" s="130"/>
      <c r="I656" s="62"/>
      <c r="J656" s="62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</row>
    <row r="657" spans="1:87" s="129" customFormat="1" x14ac:dyDescent="0.25">
      <c r="A657" s="130"/>
      <c r="B657" s="130"/>
      <c r="C657" s="130"/>
      <c r="D657" s="130"/>
      <c r="E657" s="130"/>
      <c r="F657" s="128"/>
      <c r="G657" s="128"/>
      <c r="H657" s="128"/>
      <c r="I657" s="62"/>
      <c r="J657" s="62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</row>
    <row r="658" spans="1:87" s="129" customFormat="1" x14ac:dyDescent="0.25">
      <c r="A658" s="130"/>
      <c r="B658" s="130"/>
      <c r="C658" s="130"/>
      <c r="D658" s="130"/>
      <c r="E658" s="130"/>
      <c r="F658" s="130"/>
      <c r="G658" s="130"/>
      <c r="H658" s="130"/>
      <c r="I658" s="62"/>
      <c r="J658" s="62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</row>
    <row r="659" spans="1:87" s="129" customFormat="1" x14ac:dyDescent="0.25">
      <c r="A659" s="128"/>
      <c r="B659" s="128"/>
      <c r="C659" s="128"/>
      <c r="D659" s="128"/>
      <c r="E659" s="128"/>
      <c r="F659" s="130"/>
      <c r="G659" s="130"/>
      <c r="H659" s="130"/>
      <c r="I659" s="62"/>
      <c r="J659" s="62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</row>
    <row r="660" spans="1:87" s="129" customFormat="1" x14ac:dyDescent="0.25">
      <c r="A660" s="130"/>
      <c r="B660" s="130"/>
      <c r="C660" s="130"/>
      <c r="D660" s="130"/>
      <c r="E660" s="130"/>
      <c r="F660" s="128"/>
      <c r="G660" s="128"/>
      <c r="H660" s="128"/>
      <c r="I660" s="62"/>
      <c r="J660" s="62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</row>
    <row r="661" spans="1:87" s="129" customFormat="1" x14ac:dyDescent="0.25">
      <c r="A661" s="130"/>
      <c r="B661" s="130"/>
      <c r="C661" s="130"/>
      <c r="D661" s="130"/>
      <c r="E661" s="130"/>
      <c r="F661" s="130"/>
      <c r="G661" s="130"/>
      <c r="H661" s="130"/>
      <c r="I661" s="62"/>
      <c r="J661" s="62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</row>
    <row r="662" spans="1:87" s="129" customFormat="1" x14ac:dyDescent="0.25">
      <c r="A662" s="128"/>
      <c r="B662" s="128"/>
      <c r="C662" s="128"/>
      <c r="D662" s="128"/>
      <c r="E662" s="128"/>
      <c r="F662" s="130"/>
      <c r="G662" s="130"/>
      <c r="H662" s="130"/>
      <c r="I662" s="62"/>
      <c r="J662" s="62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</row>
    <row r="663" spans="1:87" s="129" customFormat="1" x14ac:dyDescent="0.25">
      <c r="A663" s="130"/>
      <c r="B663" s="130"/>
      <c r="C663" s="130"/>
      <c r="D663" s="130"/>
      <c r="E663" s="130"/>
      <c r="F663" s="130"/>
      <c r="G663" s="130"/>
      <c r="H663" s="130"/>
      <c r="I663" s="62"/>
      <c r="J663" s="62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</row>
    <row r="664" spans="1:87" s="129" customFormat="1" x14ac:dyDescent="0.25">
      <c r="A664" s="130"/>
      <c r="B664" s="130"/>
      <c r="C664" s="130"/>
      <c r="D664" s="130"/>
      <c r="E664" s="130"/>
      <c r="F664" s="130"/>
      <c r="G664" s="130"/>
      <c r="H664" s="130"/>
      <c r="I664" s="62"/>
      <c r="J664" s="62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</row>
    <row r="665" spans="1:87" s="129" customFormat="1" x14ac:dyDescent="0.25">
      <c r="A665" s="130"/>
      <c r="B665" s="130"/>
      <c r="C665" s="130"/>
      <c r="D665" s="130"/>
      <c r="E665" s="130"/>
      <c r="F665" s="130"/>
      <c r="G665" s="130"/>
      <c r="H665" s="130"/>
      <c r="I665" s="62"/>
      <c r="J665" s="62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</row>
    <row r="666" spans="1:87" s="129" customFormat="1" x14ac:dyDescent="0.25">
      <c r="A666" s="130"/>
      <c r="B666" s="130"/>
      <c r="C666" s="130"/>
      <c r="D666" s="130"/>
      <c r="E666" s="130"/>
      <c r="F666" s="130"/>
      <c r="G666" s="130"/>
      <c r="H666" s="130"/>
      <c r="I666" s="62"/>
      <c r="J666" s="62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</row>
    <row r="667" spans="1:87" s="129" customFormat="1" x14ac:dyDescent="0.25">
      <c r="A667" s="130"/>
      <c r="B667" s="130"/>
      <c r="C667" s="130"/>
      <c r="D667" s="130"/>
      <c r="E667" s="130"/>
      <c r="F667" s="130"/>
      <c r="G667" s="130"/>
      <c r="H667" s="130"/>
      <c r="I667" s="62"/>
      <c r="J667" s="62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</row>
    <row r="668" spans="1:87" s="129" customFormat="1" x14ac:dyDescent="0.25">
      <c r="A668" s="130"/>
      <c r="B668" s="130"/>
      <c r="C668" s="130"/>
      <c r="D668" s="130"/>
      <c r="E668" s="130"/>
      <c r="F668" s="130"/>
      <c r="G668" s="130"/>
      <c r="H668" s="130"/>
      <c r="I668" s="62"/>
      <c r="J668" s="62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</row>
    <row r="669" spans="1:87" s="129" customFormat="1" x14ac:dyDescent="0.25">
      <c r="A669" s="130"/>
      <c r="B669" s="130"/>
      <c r="C669" s="130"/>
      <c r="D669" s="130"/>
      <c r="E669" s="130"/>
      <c r="F669" s="128"/>
      <c r="G669" s="128"/>
      <c r="H669" s="128"/>
      <c r="I669" s="62"/>
      <c r="J669" s="62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</row>
    <row r="670" spans="1:87" s="129" customFormat="1" x14ac:dyDescent="0.25">
      <c r="A670" s="130"/>
      <c r="B670" s="130"/>
      <c r="C670" s="130"/>
      <c r="D670" s="130"/>
      <c r="E670" s="130"/>
      <c r="F670" s="130"/>
      <c r="G670" s="130"/>
      <c r="H670" s="130"/>
      <c r="I670" s="62"/>
      <c r="J670" s="62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</row>
    <row r="671" spans="1:87" s="129" customFormat="1" x14ac:dyDescent="0.25">
      <c r="A671" s="128"/>
      <c r="B671" s="128"/>
      <c r="C671" s="128"/>
      <c r="D671" s="128"/>
      <c r="E671" s="128"/>
      <c r="F671" s="131"/>
      <c r="G671" s="131"/>
      <c r="H671" s="131"/>
      <c r="I671" s="62"/>
      <c r="J671" s="62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</row>
    <row r="672" spans="1:87" s="129" customFormat="1" x14ac:dyDescent="0.25">
      <c r="A672" s="130"/>
      <c r="B672" s="130"/>
      <c r="C672" s="130"/>
      <c r="D672" s="130"/>
      <c r="E672" s="130"/>
      <c r="F672" s="131"/>
      <c r="G672" s="131"/>
      <c r="H672" s="131"/>
      <c r="I672" s="62"/>
      <c r="J672" s="62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</row>
    <row r="673" spans="1:87" s="129" customFormat="1" x14ac:dyDescent="0.25">
      <c r="A673" s="131"/>
      <c r="B673" s="131"/>
      <c r="C673" s="131"/>
      <c r="D673" s="131"/>
      <c r="E673" s="131"/>
      <c r="F673" s="131"/>
      <c r="G673" s="131"/>
      <c r="H673" s="131"/>
      <c r="I673" s="62"/>
      <c r="J673" s="62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</row>
    <row r="674" spans="1:87" s="129" customFormat="1" x14ac:dyDescent="0.25">
      <c r="A674" s="131"/>
      <c r="B674" s="131"/>
      <c r="C674" s="131"/>
      <c r="D674" s="131"/>
      <c r="E674" s="131"/>
      <c r="F674" s="131"/>
      <c r="G674" s="131"/>
      <c r="H674" s="131"/>
      <c r="I674" s="62"/>
      <c r="J674" s="62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</row>
    <row r="675" spans="1:87" s="129" customFormat="1" x14ac:dyDescent="0.25">
      <c r="A675" s="131"/>
      <c r="B675" s="131"/>
      <c r="C675" s="131"/>
      <c r="D675" s="131"/>
      <c r="E675" s="131"/>
      <c r="F675" s="131"/>
      <c r="G675" s="131"/>
      <c r="H675" s="131"/>
      <c r="I675" s="62"/>
      <c r="J675" s="62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</row>
    <row r="676" spans="1:87" s="129" customFormat="1" x14ac:dyDescent="0.25">
      <c r="A676" s="131"/>
      <c r="B676" s="131"/>
      <c r="C676" s="131"/>
      <c r="D676" s="131"/>
      <c r="E676" s="131"/>
      <c r="F676" s="131"/>
      <c r="G676" s="131"/>
      <c r="H676" s="131"/>
      <c r="I676" s="62"/>
      <c r="J676" s="62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</row>
    <row r="677" spans="1:87" s="129" customFormat="1" x14ac:dyDescent="0.25">
      <c r="A677" s="131"/>
      <c r="B677" s="131"/>
      <c r="C677" s="131"/>
      <c r="D677" s="131"/>
      <c r="E677" s="131"/>
      <c r="F677" s="131"/>
      <c r="G677" s="131"/>
      <c r="H677" s="131"/>
      <c r="I677" s="62"/>
      <c r="J677" s="62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</row>
    <row r="678" spans="1:87" s="129" customFormat="1" x14ac:dyDescent="0.25">
      <c r="A678" s="131"/>
      <c r="B678" s="131"/>
      <c r="C678" s="131"/>
      <c r="D678" s="131"/>
      <c r="E678" s="131"/>
      <c r="F678" s="131"/>
      <c r="G678" s="131"/>
      <c r="H678" s="131"/>
      <c r="I678" s="62"/>
      <c r="J678" s="62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</row>
    <row r="679" spans="1:87" s="129" customFormat="1" x14ac:dyDescent="0.25">
      <c r="A679" s="131"/>
      <c r="B679" s="131"/>
      <c r="C679" s="131"/>
      <c r="D679" s="131"/>
      <c r="E679" s="131"/>
      <c r="F679" s="131"/>
      <c r="G679" s="131"/>
      <c r="H679" s="131"/>
      <c r="I679" s="62"/>
      <c r="J679" s="62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</row>
    <row r="680" spans="1:87" s="129" customFormat="1" x14ac:dyDescent="0.25">
      <c r="A680" s="131"/>
      <c r="B680" s="131"/>
      <c r="C680" s="131"/>
      <c r="D680" s="131"/>
      <c r="E680" s="131"/>
      <c r="F680" s="128"/>
      <c r="G680" s="128"/>
      <c r="H680" s="128"/>
      <c r="I680" s="62"/>
      <c r="J680" s="62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</row>
    <row r="681" spans="1:87" s="129" customFormat="1" x14ac:dyDescent="0.25">
      <c r="A681" s="131"/>
      <c r="B681" s="131"/>
      <c r="C681" s="131"/>
      <c r="D681" s="131"/>
      <c r="E681" s="131"/>
      <c r="F681" s="128"/>
      <c r="G681" s="128"/>
      <c r="H681" s="128"/>
      <c r="I681" s="62"/>
      <c r="J681" s="62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</row>
    <row r="682" spans="1:87" s="129" customFormat="1" x14ac:dyDescent="0.25">
      <c r="A682" s="128"/>
      <c r="B682" s="128"/>
      <c r="C682" s="128"/>
      <c r="D682" s="128"/>
      <c r="E682" s="128"/>
      <c r="F682" s="128"/>
      <c r="G682" s="128"/>
      <c r="H682" s="128"/>
      <c r="I682" s="62"/>
      <c r="J682" s="62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</row>
    <row r="683" spans="1:87" s="129" customFormat="1" x14ac:dyDescent="0.25">
      <c r="A683" s="128"/>
      <c r="B683" s="128"/>
      <c r="C683" s="128"/>
      <c r="D683" s="128"/>
      <c r="E683" s="128"/>
      <c r="F683" s="128"/>
      <c r="G683" s="128"/>
      <c r="H683" s="128"/>
      <c r="I683" s="62"/>
      <c r="J683" s="62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</row>
    <row r="684" spans="1:87" s="129" customFormat="1" x14ac:dyDescent="0.25">
      <c r="A684" s="128"/>
      <c r="B684" s="128"/>
      <c r="C684" s="128"/>
      <c r="D684" s="128"/>
      <c r="E684" s="128"/>
      <c r="F684" s="130"/>
      <c r="G684" s="130"/>
      <c r="H684" s="130"/>
      <c r="I684" s="62"/>
      <c r="J684" s="62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</row>
    <row r="685" spans="1:87" s="129" customFormat="1" x14ac:dyDescent="0.25">
      <c r="A685" s="128"/>
      <c r="B685" s="128"/>
      <c r="C685" s="128"/>
      <c r="D685" s="128"/>
      <c r="E685" s="128"/>
      <c r="F685" s="130"/>
      <c r="G685" s="130"/>
      <c r="H685" s="130"/>
      <c r="I685" s="62"/>
      <c r="J685" s="62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</row>
    <row r="686" spans="1:87" s="129" customFormat="1" x14ac:dyDescent="0.25">
      <c r="A686" s="130"/>
      <c r="B686" s="130"/>
      <c r="C686" s="130"/>
      <c r="D686" s="130"/>
      <c r="E686" s="130"/>
      <c r="F686" s="130"/>
      <c r="G686" s="130"/>
      <c r="H686" s="130"/>
      <c r="I686" s="62"/>
      <c r="J686" s="62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</row>
    <row r="687" spans="1:87" s="129" customFormat="1" x14ac:dyDescent="0.25">
      <c r="A687" s="130"/>
      <c r="B687" s="130"/>
      <c r="C687" s="130"/>
      <c r="D687" s="130"/>
      <c r="E687" s="130"/>
      <c r="F687" s="130"/>
      <c r="G687" s="130"/>
      <c r="H687" s="130"/>
      <c r="I687" s="62"/>
      <c r="J687" s="62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</row>
    <row r="688" spans="1:87" s="129" customFormat="1" x14ac:dyDescent="0.25">
      <c r="A688" s="130"/>
      <c r="B688" s="130"/>
      <c r="C688" s="130"/>
      <c r="D688" s="130"/>
      <c r="E688" s="130"/>
      <c r="F688" s="130"/>
      <c r="G688" s="130"/>
      <c r="H688" s="130"/>
      <c r="I688" s="62"/>
      <c r="J688" s="62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</row>
    <row r="689" spans="1:87" s="129" customFormat="1" x14ac:dyDescent="0.25">
      <c r="A689" s="130"/>
      <c r="B689" s="130"/>
      <c r="C689" s="130"/>
      <c r="D689" s="130"/>
      <c r="E689" s="130"/>
      <c r="F689" s="130"/>
      <c r="G689" s="130"/>
      <c r="H689" s="130"/>
      <c r="I689" s="62"/>
      <c r="J689" s="62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</row>
    <row r="690" spans="1:87" s="129" customFormat="1" x14ac:dyDescent="0.25">
      <c r="A690" s="130"/>
      <c r="B690" s="130"/>
      <c r="C690" s="130"/>
      <c r="D690" s="130"/>
      <c r="E690" s="130"/>
      <c r="F690" s="130"/>
      <c r="G690" s="130"/>
      <c r="H690" s="130"/>
      <c r="I690" s="62"/>
      <c r="J690" s="62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</row>
    <row r="691" spans="1:87" s="129" customFormat="1" x14ac:dyDescent="0.25">
      <c r="A691" s="130"/>
      <c r="B691" s="130"/>
      <c r="C691" s="130"/>
      <c r="D691" s="130"/>
      <c r="E691" s="130"/>
      <c r="F691" s="130"/>
      <c r="G691" s="130"/>
      <c r="H691" s="130"/>
      <c r="I691" s="62"/>
      <c r="J691" s="62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</row>
    <row r="692" spans="1:87" s="129" customFormat="1" x14ac:dyDescent="0.25">
      <c r="A692" s="130"/>
      <c r="B692" s="130"/>
      <c r="C692" s="130"/>
      <c r="D692" s="130"/>
      <c r="E692" s="130"/>
      <c r="F692" s="130"/>
      <c r="G692" s="130"/>
      <c r="H692" s="130"/>
      <c r="I692" s="62"/>
      <c r="J692" s="62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</row>
    <row r="693" spans="1:87" s="129" customFormat="1" x14ac:dyDescent="0.25">
      <c r="A693" s="130"/>
      <c r="B693" s="130"/>
      <c r="C693" s="130"/>
      <c r="D693" s="130"/>
      <c r="E693" s="130"/>
      <c r="F693" s="130"/>
      <c r="G693" s="130"/>
      <c r="H693" s="130"/>
      <c r="I693" s="62"/>
      <c r="J693" s="62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</row>
    <row r="694" spans="1:87" s="129" customFormat="1" x14ac:dyDescent="0.25">
      <c r="A694" s="130"/>
      <c r="B694" s="130"/>
      <c r="C694" s="130"/>
      <c r="D694" s="130"/>
      <c r="E694" s="130"/>
      <c r="F694" s="130"/>
      <c r="G694" s="130"/>
      <c r="H694" s="130"/>
      <c r="I694" s="62"/>
      <c r="J694" s="62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</row>
    <row r="695" spans="1:87" s="129" customFormat="1" x14ac:dyDescent="0.25">
      <c r="A695" s="130"/>
      <c r="B695" s="130"/>
      <c r="C695" s="130"/>
      <c r="D695" s="130"/>
      <c r="E695" s="130"/>
      <c r="F695" s="130"/>
      <c r="G695" s="130"/>
      <c r="H695" s="130"/>
      <c r="I695" s="62"/>
      <c r="J695" s="62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</row>
    <row r="696" spans="1:87" s="129" customFormat="1" x14ac:dyDescent="0.25">
      <c r="A696" s="130"/>
      <c r="B696" s="130"/>
      <c r="C696" s="130"/>
      <c r="D696" s="130"/>
      <c r="E696" s="130"/>
      <c r="F696" s="130"/>
      <c r="G696" s="130"/>
      <c r="H696" s="130"/>
      <c r="I696" s="62"/>
      <c r="J696" s="62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</row>
    <row r="697" spans="1:87" s="129" customFormat="1" x14ac:dyDescent="0.25">
      <c r="A697" s="130"/>
      <c r="B697" s="130"/>
      <c r="C697" s="130"/>
      <c r="D697" s="130"/>
      <c r="E697" s="130"/>
      <c r="F697" s="130"/>
      <c r="G697" s="130"/>
      <c r="H697" s="130"/>
      <c r="I697" s="62"/>
      <c r="J697" s="62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</row>
    <row r="698" spans="1:87" s="129" customFormat="1" x14ac:dyDescent="0.25">
      <c r="A698" s="130"/>
      <c r="B698" s="130"/>
      <c r="C698" s="130"/>
      <c r="D698" s="130"/>
      <c r="E698" s="130"/>
      <c r="F698" s="130"/>
      <c r="G698" s="130"/>
      <c r="H698" s="130"/>
      <c r="I698" s="62"/>
      <c r="J698" s="62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</row>
    <row r="699" spans="1:87" s="129" customFormat="1" x14ac:dyDescent="0.25">
      <c r="A699" s="130"/>
      <c r="B699" s="130"/>
      <c r="C699" s="130"/>
      <c r="D699" s="130"/>
      <c r="E699" s="130"/>
      <c r="F699" s="131"/>
      <c r="G699" s="131"/>
      <c r="H699" s="131"/>
      <c r="I699" s="62"/>
      <c r="J699" s="62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</row>
    <row r="700" spans="1:87" s="129" customFormat="1" x14ac:dyDescent="0.25">
      <c r="A700" s="130"/>
      <c r="B700" s="130"/>
      <c r="C700" s="130"/>
      <c r="D700" s="130"/>
      <c r="E700" s="130"/>
      <c r="F700" s="131"/>
      <c r="G700" s="131"/>
      <c r="H700" s="131"/>
      <c r="I700" s="62"/>
      <c r="J700" s="62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</row>
    <row r="701" spans="1:87" s="129" customFormat="1" x14ac:dyDescent="0.25">
      <c r="A701" s="131"/>
      <c r="B701" s="131"/>
      <c r="C701" s="131"/>
      <c r="D701" s="131"/>
      <c r="E701" s="131"/>
      <c r="F701" s="131"/>
      <c r="G701" s="131"/>
      <c r="H701" s="131"/>
      <c r="I701" s="62"/>
      <c r="J701" s="62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</row>
    <row r="702" spans="1:87" s="129" customFormat="1" x14ac:dyDescent="0.25">
      <c r="A702" s="131"/>
      <c r="B702" s="131"/>
      <c r="C702" s="131"/>
      <c r="D702" s="131"/>
      <c r="E702" s="131"/>
      <c r="F702" s="128"/>
      <c r="G702" s="128"/>
      <c r="H702" s="128"/>
      <c r="I702" s="62"/>
      <c r="J702" s="62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</row>
    <row r="703" spans="1:87" s="129" customFormat="1" x14ac:dyDescent="0.25">
      <c r="A703" s="131"/>
      <c r="B703" s="131"/>
      <c r="C703" s="131"/>
      <c r="D703" s="131"/>
      <c r="E703" s="131"/>
      <c r="F703" s="130"/>
      <c r="G703" s="130"/>
      <c r="H703" s="130"/>
      <c r="I703" s="62"/>
      <c r="J703" s="62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</row>
    <row r="704" spans="1:87" s="129" customFormat="1" x14ac:dyDescent="0.25">
      <c r="A704" s="128"/>
      <c r="B704" s="128"/>
      <c r="C704" s="128"/>
      <c r="D704" s="128"/>
      <c r="E704" s="128"/>
      <c r="F704" s="135"/>
      <c r="G704" s="135"/>
      <c r="H704" s="135"/>
      <c r="I704" s="62"/>
      <c r="J704" s="62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</row>
    <row r="705" spans="1:87" s="129" customFormat="1" x14ac:dyDescent="0.25">
      <c r="A705" s="130"/>
      <c r="B705" s="130"/>
      <c r="C705" s="130"/>
      <c r="D705" s="130"/>
      <c r="E705" s="130"/>
      <c r="F705" s="128"/>
      <c r="G705" s="128"/>
      <c r="H705" s="128"/>
      <c r="I705" s="62"/>
      <c r="J705" s="62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</row>
    <row r="706" spans="1:87" s="129" customFormat="1" x14ac:dyDescent="0.25">
      <c r="A706" s="135"/>
      <c r="B706" s="135"/>
      <c r="C706" s="135"/>
      <c r="D706" s="135"/>
      <c r="E706" s="135"/>
      <c r="F706" s="128"/>
      <c r="G706" s="128"/>
      <c r="H706" s="128"/>
      <c r="I706" s="62"/>
      <c r="J706" s="62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</row>
    <row r="707" spans="1:87" s="129" customFormat="1" x14ac:dyDescent="0.25">
      <c r="A707" s="128"/>
      <c r="B707" s="128"/>
      <c r="C707" s="128"/>
      <c r="D707" s="128"/>
      <c r="E707" s="128"/>
      <c r="F707" s="133"/>
      <c r="G707" s="133"/>
      <c r="H707" s="133"/>
      <c r="I707" s="62"/>
      <c r="J707" s="62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</row>
    <row r="708" spans="1:87" s="129" customFormat="1" x14ac:dyDescent="0.25">
      <c r="A708" s="128"/>
      <c r="B708" s="128"/>
      <c r="C708" s="128"/>
      <c r="D708" s="128"/>
      <c r="E708" s="128"/>
      <c r="F708" s="133"/>
      <c r="G708" s="133"/>
      <c r="H708" s="133"/>
      <c r="I708" s="62"/>
      <c r="J708" s="62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</row>
    <row r="709" spans="1:87" s="129" customFormat="1" x14ac:dyDescent="0.25">
      <c r="A709" s="133"/>
      <c r="B709" s="133"/>
      <c r="C709" s="133"/>
      <c r="D709" s="133"/>
      <c r="E709" s="133"/>
      <c r="F709" s="131"/>
      <c r="G709" s="131"/>
      <c r="H709" s="131"/>
      <c r="I709" s="62"/>
      <c r="J709" s="62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</row>
    <row r="710" spans="1:87" s="129" customFormat="1" x14ac:dyDescent="0.25">
      <c r="A710" s="133"/>
      <c r="B710" s="133"/>
      <c r="C710" s="133"/>
      <c r="D710" s="133"/>
      <c r="E710" s="133"/>
      <c r="F710" s="131"/>
      <c r="G710" s="131"/>
      <c r="H710" s="131"/>
      <c r="I710" s="62"/>
      <c r="J710" s="62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</row>
    <row r="711" spans="1:87" s="129" customFormat="1" x14ac:dyDescent="0.25">
      <c r="A711" s="131"/>
      <c r="B711" s="131"/>
      <c r="C711" s="131"/>
      <c r="D711" s="131"/>
      <c r="E711" s="131"/>
      <c r="F711" s="130"/>
      <c r="G711" s="130"/>
      <c r="H711" s="130"/>
      <c r="I711" s="62"/>
      <c r="J711" s="62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</row>
    <row r="712" spans="1:87" s="129" customFormat="1" x14ac:dyDescent="0.25">
      <c r="A712" s="131"/>
      <c r="B712" s="131"/>
      <c r="C712" s="131"/>
      <c r="D712" s="131"/>
      <c r="E712" s="131"/>
      <c r="F712" s="131"/>
      <c r="G712" s="131"/>
      <c r="H712" s="131"/>
      <c r="I712" s="62"/>
      <c r="J712" s="62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</row>
    <row r="713" spans="1:87" s="129" customFormat="1" x14ac:dyDescent="0.25">
      <c r="A713" s="130"/>
      <c r="B713" s="130"/>
      <c r="C713" s="130"/>
      <c r="D713" s="130"/>
      <c r="E713" s="130"/>
      <c r="F713" s="131"/>
      <c r="G713" s="131"/>
      <c r="H713" s="131"/>
      <c r="I713" s="62"/>
      <c r="J713" s="62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</row>
    <row r="714" spans="1:87" s="129" customFormat="1" x14ac:dyDescent="0.25">
      <c r="A714" s="131"/>
      <c r="B714" s="131"/>
      <c r="C714" s="131"/>
      <c r="D714" s="131"/>
      <c r="E714" s="131"/>
      <c r="F714" s="133"/>
      <c r="G714" s="133"/>
      <c r="H714" s="133"/>
      <c r="I714" s="62"/>
      <c r="J714" s="62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</row>
    <row r="715" spans="1:87" s="129" customFormat="1" x14ac:dyDescent="0.25">
      <c r="A715" s="131"/>
      <c r="B715" s="131"/>
      <c r="C715" s="131"/>
      <c r="D715" s="131"/>
      <c r="E715" s="131"/>
      <c r="F715" s="128"/>
      <c r="G715" s="128"/>
      <c r="H715" s="128"/>
      <c r="I715" s="62"/>
      <c r="J715" s="62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</row>
    <row r="716" spans="1:87" s="129" customFormat="1" x14ac:dyDescent="0.25">
      <c r="A716" s="133"/>
      <c r="B716" s="133"/>
      <c r="C716" s="133"/>
      <c r="D716" s="133"/>
      <c r="E716" s="133"/>
      <c r="F716" s="133"/>
      <c r="G716" s="133"/>
      <c r="H716" s="133"/>
      <c r="I716" s="62"/>
      <c r="J716" s="62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</row>
    <row r="717" spans="1:87" s="129" customFormat="1" x14ac:dyDescent="0.25">
      <c r="A717" s="128"/>
      <c r="B717" s="128"/>
      <c r="C717" s="128"/>
      <c r="D717" s="128"/>
      <c r="E717" s="128"/>
      <c r="F717" s="131"/>
      <c r="G717" s="131"/>
      <c r="H717" s="131"/>
      <c r="I717" s="62"/>
      <c r="J717" s="62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</row>
    <row r="718" spans="1:87" s="129" customFormat="1" x14ac:dyDescent="0.25">
      <c r="A718" s="133"/>
      <c r="B718" s="133"/>
      <c r="C718" s="133"/>
      <c r="D718" s="133"/>
      <c r="E718" s="133"/>
      <c r="F718" s="133"/>
      <c r="G718" s="133"/>
      <c r="H718" s="133"/>
      <c r="I718" s="62"/>
      <c r="J718" s="62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</row>
    <row r="719" spans="1:87" s="129" customFormat="1" x14ac:dyDescent="0.25">
      <c r="A719" s="131"/>
      <c r="B719" s="131"/>
      <c r="C719" s="131"/>
      <c r="D719" s="131"/>
      <c r="E719" s="131"/>
      <c r="F719" s="133"/>
      <c r="G719" s="133"/>
      <c r="H719" s="133"/>
      <c r="I719" s="62"/>
      <c r="J719" s="62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</row>
    <row r="720" spans="1:87" s="129" customFormat="1" x14ac:dyDescent="0.25">
      <c r="A720" s="133"/>
      <c r="B720" s="133"/>
      <c r="C720" s="133"/>
      <c r="D720" s="133"/>
      <c r="E720" s="133"/>
      <c r="F720" s="133"/>
      <c r="G720" s="133"/>
      <c r="H720" s="133"/>
      <c r="I720" s="62"/>
      <c r="J720" s="62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</row>
    <row r="721" spans="1:87" s="129" customFormat="1" x14ac:dyDescent="0.25">
      <c r="A721" s="133"/>
      <c r="B721" s="133"/>
      <c r="C721" s="133"/>
      <c r="D721" s="133"/>
      <c r="E721" s="133"/>
      <c r="F721" s="130"/>
      <c r="G721" s="130"/>
      <c r="H721" s="130"/>
      <c r="I721" s="62"/>
      <c r="J721" s="62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</row>
    <row r="722" spans="1:87" s="129" customFormat="1" x14ac:dyDescent="0.25">
      <c r="A722" s="133"/>
      <c r="B722" s="133"/>
      <c r="C722" s="133"/>
      <c r="D722" s="133"/>
      <c r="E722" s="133"/>
      <c r="F722" s="130"/>
      <c r="G722" s="130"/>
      <c r="H722" s="130"/>
      <c r="I722" s="62"/>
      <c r="J722" s="62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</row>
    <row r="723" spans="1:87" s="129" customFormat="1" x14ac:dyDescent="0.25">
      <c r="A723" s="130"/>
      <c r="B723" s="130"/>
      <c r="C723" s="130"/>
      <c r="D723" s="130"/>
      <c r="E723" s="130"/>
      <c r="F723" s="130"/>
      <c r="G723" s="130"/>
      <c r="H723" s="130"/>
      <c r="I723" s="62"/>
      <c r="J723" s="62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</row>
    <row r="724" spans="1:87" s="129" customFormat="1" x14ac:dyDescent="0.25">
      <c r="A724" s="130"/>
      <c r="B724" s="130"/>
      <c r="C724" s="130"/>
      <c r="D724" s="130"/>
      <c r="E724" s="130"/>
      <c r="F724" s="131"/>
      <c r="G724" s="131"/>
      <c r="H724" s="131"/>
      <c r="I724" s="62"/>
      <c r="J724" s="62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</row>
    <row r="725" spans="1:87" s="129" customFormat="1" x14ac:dyDescent="0.25">
      <c r="A725" s="130"/>
      <c r="B725" s="130"/>
      <c r="C725" s="130"/>
      <c r="D725" s="130"/>
      <c r="E725" s="130"/>
      <c r="F725" s="131"/>
      <c r="G725" s="131"/>
      <c r="H725" s="131"/>
      <c r="I725" s="62"/>
      <c r="J725" s="62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</row>
    <row r="726" spans="1:87" s="129" customFormat="1" x14ac:dyDescent="0.25">
      <c r="A726" s="131"/>
      <c r="B726" s="131"/>
      <c r="C726" s="131"/>
      <c r="D726" s="131"/>
      <c r="E726" s="131"/>
      <c r="F726" s="130"/>
      <c r="G726" s="130"/>
      <c r="H726" s="130"/>
      <c r="I726" s="62"/>
      <c r="J726" s="62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</row>
    <row r="727" spans="1:87" s="129" customFormat="1" x14ac:dyDescent="0.25">
      <c r="A727" s="131"/>
      <c r="B727" s="131"/>
      <c r="C727" s="131"/>
      <c r="D727" s="131"/>
      <c r="E727" s="131"/>
      <c r="F727" s="131"/>
      <c r="G727" s="131"/>
      <c r="H727" s="131"/>
      <c r="I727" s="62"/>
      <c r="J727" s="62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</row>
    <row r="728" spans="1:87" s="129" customFormat="1" x14ac:dyDescent="0.25">
      <c r="A728" s="130"/>
      <c r="B728" s="130"/>
      <c r="C728" s="130"/>
      <c r="D728" s="130"/>
      <c r="E728" s="130"/>
      <c r="F728" s="131"/>
      <c r="G728" s="131"/>
      <c r="H728" s="131"/>
      <c r="I728" s="62"/>
      <c r="J728" s="62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</row>
    <row r="729" spans="1:87" s="129" customFormat="1" x14ac:dyDescent="0.25">
      <c r="A729" s="131"/>
      <c r="B729" s="131"/>
      <c r="C729" s="131"/>
      <c r="D729" s="131"/>
      <c r="E729" s="131"/>
      <c r="F729" s="132"/>
      <c r="G729" s="132"/>
      <c r="H729" s="132"/>
      <c r="I729" s="62"/>
      <c r="J729" s="62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</row>
    <row r="730" spans="1:87" s="129" customFormat="1" x14ac:dyDescent="0.25">
      <c r="A730" s="131"/>
      <c r="B730" s="131"/>
      <c r="C730" s="131"/>
      <c r="D730" s="131"/>
      <c r="E730" s="131"/>
      <c r="F730" s="131"/>
      <c r="G730" s="131"/>
      <c r="H730" s="131"/>
      <c r="I730" s="62"/>
      <c r="J730" s="62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</row>
    <row r="731" spans="1:87" s="129" customFormat="1" x14ac:dyDescent="0.25">
      <c r="A731" s="132"/>
      <c r="B731" s="132"/>
      <c r="C731" s="132"/>
      <c r="D731" s="132"/>
      <c r="E731" s="132"/>
      <c r="F731" s="133"/>
      <c r="G731" s="133"/>
      <c r="H731" s="133"/>
      <c r="I731" s="62"/>
      <c r="J731" s="62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  <c r="BL731" s="64"/>
      <c r="BM731" s="64"/>
      <c r="BN731" s="64"/>
      <c r="BO731" s="64"/>
      <c r="BP731" s="64"/>
      <c r="BQ731" s="64"/>
      <c r="BR731" s="64"/>
      <c r="BS731" s="64"/>
      <c r="BT731" s="64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</row>
    <row r="732" spans="1:87" s="129" customFormat="1" x14ac:dyDescent="0.25">
      <c r="A732" s="131"/>
      <c r="B732" s="131"/>
      <c r="C732" s="131"/>
      <c r="D732" s="131"/>
      <c r="E732" s="131"/>
      <c r="F732" s="131"/>
      <c r="G732" s="131"/>
      <c r="H732" s="131"/>
      <c r="I732" s="62"/>
      <c r="J732" s="62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</row>
    <row r="733" spans="1:87" s="129" customFormat="1" x14ac:dyDescent="0.25">
      <c r="A733" s="133"/>
      <c r="B733" s="133"/>
      <c r="C733" s="133"/>
      <c r="D733" s="133"/>
      <c r="E733" s="133"/>
      <c r="F733" s="130"/>
      <c r="G733" s="130"/>
      <c r="H733" s="130"/>
      <c r="I733" s="62"/>
      <c r="J733" s="62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</row>
    <row r="734" spans="1:87" s="129" customFormat="1" x14ac:dyDescent="0.25">
      <c r="A734" s="131"/>
      <c r="B734" s="131"/>
      <c r="C734" s="131"/>
      <c r="D734" s="131"/>
      <c r="E734" s="131"/>
      <c r="F734" s="133"/>
      <c r="G734" s="133"/>
      <c r="H734" s="133"/>
      <c r="I734" s="62"/>
      <c r="J734" s="62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</row>
    <row r="735" spans="1:87" s="129" customFormat="1" x14ac:dyDescent="0.25">
      <c r="A735" s="130"/>
      <c r="B735" s="130"/>
      <c r="C735" s="130"/>
      <c r="D735" s="130"/>
      <c r="E735" s="130"/>
      <c r="F735" s="61"/>
      <c r="G735" s="61"/>
      <c r="H735" s="61"/>
      <c r="I735" s="62"/>
      <c r="J735" s="62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</row>
    <row r="736" spans="1:87" s="129" customFormat="1" x14ac:dyDescent="0.25">
      <c r="A736" s="133"/>
      <c r="B736" s="133"/>
      <c r="C736" s="133"/>
      <c r="D736" s="133"/>
      <c r="E736" s="133"/>
      <c r="F736" s="61"/>
      <c r="G736" s="61"/>
      <c r="H736" s="61"/>
      <c r="I736" s="62"/>
      <c r="J736" s="62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</row>
    <row r="737" spans="1:87" s="129" customFormat="1" x14ac:dyDescent="0.25">
      <c r="A737" s="61"/>
      <c r="B737" s="61"/>
      <c r="C737" s="61"/>
      <c r="D737" s="61"/>
      <c r="E737" s="61"/>
      <c r="F737" s="141"/>
      <c r="G737" s="141"/>
      <c r="H737" s="141"/>
      <c r="I737" s="62"/>
      <c r="J737" s="62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</row>
    <row r="738" spans="1:87" s="129" customFormat="1" x14ac:dyDescent="0.25">
      <c r="A738" s="61"/>
      <c r="B738" s="61"/>
      <c r="C738" s="61"/>
      <c r="D738" s="61"/>
      <c r="E738" s="61"/>
      <c r="F738" s="135"/>
      <c r="G738" s="135"/>
      <c r="H738" s="135"/>
      <c r="I738" s="62"/>
      <c r="J738" s="62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</row>
    <row r="739" spans="1:87" s="129" customFormat="1" x14ac:dyDescent="0.25">
      <c r="A739" s="141"/>
      <c r="B739" s="141"/>
      <c r="C739" s="141"/>
      <c r="D739" s="141"/>
      <c r="E739" s="141"/>
      <c r="F739" s="135"/>
      <c r="G739" s="135"/>
      <c r="H739" s="135"/>
      <c r="I739" s="62"/>
      <c r="J739" s="62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</row>
    <row r="740" spans="1:87" s="129" customFormat="1" x14ac:dyDescent="0.25">
      <c r="A740" s="135"/>
      <c r="B740" s="135"/>
      <c r="C740" s="135"/>
      <c r="D740" s="135"/>
      <c r="E740" s="135"/>
      <c r="F740" s="135"/>
      <c r="G740" s="135"/>
      <c r="H740" s="135"/>
      <c r="I740" s="62"/>
      <c r="J740" s="62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</row>
    <row r="741" spans="1:87" s="129" customFormat="1" x14ac:dyDescent="0.25">
      <c r="A741" s="135"/>
      <c r="B741" s="135"/>
      <c r="C741" s="135"/>
      <c r="D741" s="135"/>
      <c r="E741" s="135"/>
      <c r="F741" s="135"/>
      <c r="G741" s="135"/>
      <c r="H741" s="135"/>
      <c r="I741" s="62"/>
      <c r="J741" s="62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</row>
    <row r="742" spans="1:87" s="129" customFormat="1" x14ac:dyDescent="0.25">
      <c r="A742" s="135"/>
      <c r="B742" s="135"/>
      <c r="C742" s="135"/>
      <c r="D742" s="135"/>
      <c r="E742" s="135"/>
      <c r="F742" s="130"/>
      <c r="G742" s="130"/>
      <c r="H742" s="130"/>
      <c r="I742" s="62"/>
      <c r="J742" s="62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</row>
    <row r="743" spans="1:87" s="129" customFormat="1" x14ac:dyDescent="0.25">
      <c r="A743" s="135"/>
      <c r="B743" s="135"/>
      <c r="C743" s="135"/>
      <c r="D743" s="135"/>
      <c r="E743" s="135"/>
      <c r="F743" s="64"/>
      <c r="G743" s="64"/>
      <c r="H743" s="64"/>
      <c r="I743" s="62"/>
      <c r="J743" s="62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</row>
    <row r="744" spans="1:87" s="129" customFormat="1" x14ac:dyDescent="0.25">
      <c r="A744" s="130"/>
      <c r="B744" s="130"/>
      <c r="C744" s="130"/>
      <c r="D744" s="130"/>
      <c r="E744" s="130"/>
      <c r="F744" s="128"/>
      <c r="G744" s="128"/>
      <c r="H744" s="128"/>
      <c r="I744" s="62"/>
      <c r="J744" s="62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</row>
    <row r="745" spans="1:87" s="129" customFormat="1" x14ac:dyDescent="0.25">
      <c r="A745" s="64"/>
      <c r="B745" s="64"/>
      <c r="C745" s="64"/>
      <c r="D745" s="64"/>
      <c r="E745" s="64"/>
      <c r="F745" s="128"/>
      <c r="G745" s="128"/>
      <c r="H745" s="128"/>
      <c r="I745" s="62"/>
      <c r="J745" s="62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</row>
    <row r="746" spans="1:87" s="129" customFormat="1" x14ac:dyDescent="0.25">
      <c r="A746" s="128"/>
      <c r="B746" s="128"/>
      <c r="C746" s="128"/>
      <c r="D746" s="128"/>
      <c r="E746" s="128"/>
      <c r="F746" s="128"/>
      <c r="G746" s="128"/>
      <c r="H746" s="128"/>
      <c r="I746" s="62"/>
      <c r="J746" s="62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</row>
    <row r="747" spans="1:87" s="129" customFormat="1" x14ac:dyDescent="0.25">
      <c r="A747" s="128"/>
      <c r="B747" s="128"/>
      <c r="C747" s="128"/>
      <c r="D747" s="128"/>
      <c r="E747" s="128"/>
      <c r="F747" s="128"/>
      <c r="G747" s="128"/>
      <c r="H747" s="128"/>
      <c r="I747" s="62"/>
      <c r="J747" s="62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</row>
    <row r="748" spans="1:87" s="129" customFormat="1" x14ac:dyDescent="0.25">
      <c r="A748" s="128"/>
      <c r="B748" s="128"/>
      <c r="C748" s="128"/>
      <c r="D748" s="128"/>
      <c r="E748" s="128"/>
      <c r="F748" s="128"/>
      <c r="G748" s="128"/>
      <c r="H748" s="128"/>
      <c r="I748" s="62"/>
      <c r="J748" s="62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</row>
    <row r="749" spans="1:87" s="129" customFormat="1" x14ac:dyDescent="0.25">
      <c r="A749" s="128"/>
      <c r="B749" s="128"/>
      <c r="C749" s="128"/>
      <c r="D749" s="128"/>
      <c r="E749" s="128"/>
      <c r="F749" s="130"/>
      <c r="G749" s="130"/>
      <c r="H749" s="130"/>
      <c r="I749" s="62"/>
      <c r="J749" s="62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</row>
    <row r="750" spans="1:87" s="129" customFormat="1" x14ac:dyDescent="0.25">
      <c r="A750" s="128"/>
      <c r="B750" s="128"/>
      <c r="C750" s="128"/>
      <c r="D750" s="128"/>
      <c r="E750" s="128"/>
      <c r="F750" s="130"/>
      <c r="G750" s="130"/>
      <c r="H750" s="130"/>
      <c r="I750" s="62"/>
      <c r="J750" s="62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</row>
    <row r="751" spans="1:87" s="129" customFormat="1" x14ac:dyDescent="0.25">
      <c r="A751" s="130"/>
      <c r="B751" s="130"/>
      <c r="C751" s="130"/>
      <c r="D751" s="130"/>
      <c r="E751" s="130"/>
      <c r="F751" s="128"/>
      <c r="G751" s="128"/>
      <c r="H751" s="128"/>
      <c r="I751" s="62"/>
      <c r="J751" s="62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</row>
    <row r="752" spans="1:87" s="129" customFormat="1" x14ac:dyDescent="0.25">
      <c r="A752" s="130"/>
      <c r="B752" s="130"/>
      <c r="C752" s="130"/>
      <c r="D752" s="130"/>
      <c r="E752" s="130"/>
      <c r="F752" s="130"/>
      <c r="G752" s="130"/>
      <c r="H752" s="130"/>
      <c r="I752" s="62"/>
      <c r="J752" s="62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</row>
    <row r="753" spans="1:87" s="129" customFormat="1" x14ac:dyDescent="0.25">
      <c r="A753" s="128"/>
      <c r="B753" s="128"/>
      <c r="C753" s="128"/>
      <c r="D753" s="128"/>
      <c r="E753" s="128"/>
      <c r="F753" s="130"/>
      <c r="G753" s="130"/>
      <c r="H753" s="130"/>
      <c r="I753" s="62"/>
      <c r="J753" s="62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</row>
    <row r="754" spans="1:87" s="129" customFormat="1" x14ac:dyDescent="0.25">
      <c r="A754" s="130"/>
      <c r="B754" s="130"/>
      <c r="C754" s="130"/>
      <c r="D754" s="130"/>
      <c r="E754" s="130"/>
      <c r="F754" s="130"/>
      <c r="G754" s="130"/>
      <c r="H754" s="130"/>
      <c r="I754" s="62"/>
      <c r="J754" s="62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</row>
    <row r="755" spans="1:87" s="129" customFormat="1" x14ac:dyDescent="0.25">
      <c r="A755" s="130"/>
      <c r="B755" s="130"/>
      <c r="C755" s="130"/>
      <c r="D755" s="130"/>
      <c r="E755" s="130"/>
      <c r="F755" s="130"/>
      <c r="G755" s="130"/>
      <c r="H755" s="130"/>
      <c r="I755" s="62"/>
      <c r="J755" s="62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</row>
    <row r="756" spans="1:87" s="129" customFormat="1" x14ac:dyDescent="0.25">
      <c r="A756" s="130"/>
      <c r="B756" s="130"/>
      <c r="C756" s="130"/>
      <c r="D756" s="130"/>
      <c r="E756" s="130"/>
      <c r="F756" s="128"/>
      <c r="G756" s="128"/>
      <c r="H756" s="128"/>
      <c r="I756" s="62"/>
      <c r="J756" s="62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</row>
    <row r="757" spans="1:87" s="129" customFormat="1" x14ac:dyDescent="0.25">
      <c r="A757" s="130"/>
      <c r="B757" s="130"/>
      <c r="C757" s="130"/>
      <c r="D757" s="130"/>
      <c r="E757" s="130"/>
      <c r="F757" s="130"/>
      <c r="G757" s="130"/>
      <c r="H757" s="130"/>
      <c r="I757" s="62"/>
      <c r="J757" s="62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</row>
    <row r="758" spans="1:87" s="129" customFormat="1" x14ac:dyDescent="0.25">
      <c r="A758" s="128"/>
      <c r="B758" s="128"/>
      <c r="C758" s="128"/>
      <c r="D758" s="128"/>
      <c r="E758" s="128"/>
      <c r="F758" s="130"/>
      <c r="G758" s="130"/>
      <c r="H758" s="130"/>
      <c r="I758" s="62"/>
      <c r="J758" s="62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</row>
    <row r="759" spans="1:87" s="129" customFormat="1" x14ac:dyDescent="0.25">
      <c r="A759" s="130"/>
      <c r="B759" s="130"/>
      <c r="C759" s="130"/>
      <c r="D759" s="130"/>
      <c r="E759" s="130"/>
      <c r="F759" s="130"/>
      <c r="G759" s="130"/>
      <c r="H759" s="130"/>
      <c r="I759" s="62"/>
      <c r="J759" s="62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</row>
    <row r="760" spans="1:87" s="129" customFormat="1" x14ac:dyDescent="0.25">
      <c r="A760" s="130"/>
      <c r="B760" s="130"/>
      <c r="C760" s="130"/>
      <c r="D760" s="130"/>
      <c r="E760" s="130"/>
      <c r="F760" s="128"/>
      <c r="G760" s="128"/>
      <c r="H760" s="128"/>
      <c r="I760" s="62"/>
      <c r="J760" s="62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</row>
    <row r="761" spans="1:87" s="129" customFormat="1" x14ac:dyDescent="0.25">
      <c r="A761" s="130"/>
      <c r="B761" s="130"/>
      <c r="C761" s="130"/>
      <c r="D761" s="130"/>
      <c r="E761" s="130"/>
      <c r="F761" s="130"/>
      <c r="G761" s="130"/>
      <c r="H761" s="130"/>
      <c r="I761" s="62"/>
      <c r="J761" s="62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</row>
    <row r="762" spans="1:87" s="129" customFormat="1" x14ac:dyDescent="0.25">
      <c r="A762" s="128"/>
      <c r="B762" s="128"/>
      <c r="C762" s="128"/>
      <c r="D762" s="128"/>
      <c r="E762" s="128"/>
      <c r="F762" s="130"/>
      <c r="G762" s="130"/>
      <c r="H762" s="130"/>
      <c r="I762" s="62"/>
      <c r="J762" s="62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</row>
    <row r="763" spans="1:87" s="129" customFormat="1" x14ac:dyDescent="0.25">
      <c r="A763" s="130"/>
      <c r="B763" s="130"/>
      <c r="C763" s="130"/>
      <c r="D763" s="130"/>
      <c r="E763" s="130"/>
      <c r="F763" s="130"/>
      <c r="G763" s="130"/>
      <c r="H763" s="130"/>
      <c r="I763" s="62"/>
      <c r="J763" s="62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</row>
    <row r="764" spans="1:87" s="129" customFormat="1" x14ac:dyDescent="0.25">
      <c r="A764" s="130"/>
      <c r="B764" s="130"/>
      <c r="C764" s="130"/>
      <c r="D764" s="130"/>
      <c r="E764" s="130"/>
      <c r="F764" s="130"/>
      <c r="G764" s="130"/>
      <c r="H764" s="130"/>
      <c r="I764" s="62"/>
      <c r="J764" s="62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</row>
    <row r="765" spans="1:87" s="129" customFormat="1" x14ac:dyDescent="0.25">
      <c r="A765" s="130"/>
      <c r="B765" s="130"/>
      <c r="C765" s="130"/>
      <c r="D765" s="130"/>
      <c r="E765" s="130"/>
      <c r="F765" s="130"/>
      <c r="G765" s="130"/>
      <c r="H765" s="130"/>
      <c r="I765" s="62"/>
      <c r="J765" s="62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</row>
    <row r="766" spans="1:87" s="129" customFormat="1" x14ac:dyDescent="0.25">
      <c r="A766" s="130"/>
      <c r="B766" s="130"/>
      <c r="C766" s="130"/>
      <c r="D766" s="130"/>
      <c r="E766" s="130"/>
      <c r="F766" s="128"/>
      <c r="G766" s="128"/>
      <c r="H766" s="128"/>
      <c r="I766" s="62"/>
      <c r="J766" s="62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</row>
    <row r="767" spans="1:87" s="129" customFormat="1" x14ac:dyDescent="0.25">
      <c r="A767" s="130"/>
      <c r="B767" s="130"/>
      <c r="C767" s="130"/>
      <c r="D767" s="130"/>
      <c r="E767" s="130"/>
      <c r="F767" s="130"/>
      <c r="G767" s="130"/>
      <c r="H767" s="130"/>
      <c r="I767" s="62"/>
      <c r="J767" s="62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</row>
    <row r="768" spans="1:87" s="129" customFormat="1" x14ac:dyDescent="0.25">
      <c r="A768" s="128"/>
      <c r="B768" s="128"/>
      <c r="C768" s="128"/>
      <c r="D768" s="128"/>
      <c r="E768" s="128"/>
      <c r="F768" s="130"/>
      <c r="G768" s="130"/>
      <c r="H768" s="130"/>
      <c r="I768" s="62"/>
      <c r="J768" s="62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</row>
    <row r="769" spans="1:87" s="129" customFormat="1" x14ac:dyDescent="0.25">
      <c r="A769" s="130"/>
      <c r="B769" s="130"/>
      <c r="C769" s="130"/>
      <c r="D769" s="130"/>
      <c r="E769" s="130"/>
      <c r="F769" s="130"/>
      <c r="G769" s="130"/>
      <c r="H769" s="130"/>
      <c r="I769" s="62"/>
      <c r="J769" s="62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</row>
    <row r="770" spans="1:87" s="129" customFormat="1" x14ac:dyDescent="0.25">
      <c r="A770" s="130"/>
      <c r="B770" s="130"/>
      <c r="C770" s="130"/>
      <c r="D770" s="130"/>
      <c r="E770" s="130"/>
      <c r="F770" s="128"/>
      <c r="G770" s="128"/>
      <c r="H770" s="128"/>
      <c r="I770" s="62"/>
      <c r="J770" s="62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</row>
    <row r="771" spans="1:87" s="129" customFormat="1" x14ac:dyDescent="0.25">
      <c r="A771" s="130"/>
      <c r="B771" s="130"/>
      <c r="C771" s="130"/>
      <c r="D771" s="130"/>
      <c r="E771" s="130"/>
      <c r="F771" s="130"/>
      <c r="G771" s="130"/>
      <c r="H771" s="130"/>
      <c r="I771" s="62"/>
      <c r="J771" s="62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</row>
    <row r="772" spans="1:87" s="129" customFormat="1" x14ac:dyDescent="0.25">
      <c r="A772" s="128"/>
      <c r="B772" s="128"/>
      <c r="C772" s="128"/>
      <c r="D772" s="128"/>
      <c r="E772" s="128"/>
      <c r="F772" s="130"/>
      <c r="G772" s="130"/>
      <c r="H772" s="130"/>
      <c r="I772" s="62"/>
      <c r="J772" s="62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</row>
    <row r="773" spans="1:87" s="129" customFormat="1" x14ac:dyDescent="0.25">
      <c r="A773" s="130"/>
      <c r="B773" s="130"/>
      <c r="C773" s="130"/>
      <c r="D773" s="130"/>
      <c r="E773" s="130"/>
      <c r="F773" s="135"/>
      <c r="G773" s="135"/>
      <c r="H773" s="135"/>
      <c r="I773" s="62"/>
      <c r="J773" s="62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</row>
    <row r="774" spans="1:87" s="129" customFormat="1" x14ac:dyDescent="0.25">
      <c r="A774" s="130"/>
      <c r="B774" s="130"/>
      <c r="C774" s="130"/>
      <c r="D774" s="130"/>
      <c r="E774" s="130"/>
      <c r="F774" s="128"/>
      <c r="G774" s="128"/>
      <c r="H774" s="128"/>
      <c r="I774" s="62"/>
      <c r="J774" s="62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</row>
    <row r="775" spans="1:87" s="129" customFormat="1" x14ac:dyDescent="0.25">
      <c r="A775" s="135"/>
      <c r="B775" s="135"/>
      <c r="C775" s="135"/>
      <c r="D775" s="135"/>
      <c r="E775" s="135"/>
      <c r="F775" s="128"/>
      <c r="G775" s="128"/>
      <c r="H775" s="128"/>
      <c r="I775" s="62"/>
      <c r="J775" s="62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</row>
    <row r="776" spans="1:87" s="129" customFormat="1" x14ac:dyDescent="0.25">
      <c r="A776" s="128"/>
      <c r="B776" s="128"/>
      <c r="C776" s="128"/>
      <c r="D776" s="128"/>
      <c r="E776" s="128"/>
      <c r="F776" s="130"/>
      <c r="G776" s="130"/>
      <c r="H776" s="130"/>
      <c r="I776" s="62"/>
      <c r="J776" s="62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</row>
    <row r="777" spans="1:87" s="129" customFormat="1" x14ac:dyDescent="0.25">
      <c r="A777" s="128"/>
      <c r="B777" s="128"/>
      <c r="C777" s="128"/>
      <c r="D777" s="128"/>
      <c r="E777" s="128"/>
      <c r="F777" s="130"/>
      <c r="G777" s="130"/>
      <c r="H777" s="130"/>
      <c r="I777" s="62"/>
      <c r="J777" s="62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</row>
    <row r="778" spans="1:87" s="129" customFormat="1" x14ac:dyDescent="0.25">
      <c r="A778" s="130"/>
      <c r="B778" s="130"/>
      <c r="C778" s="130"/>
      <c r="D778" s="130"/>
      <c r="E778" s="130"/>
      <c r="F778" s="130"/>
      <c r="G778" s="130"/>
      <c r="H778" s="130"/>
      <c r="I778" s="62"/>
      <c r="J778" s="62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</row>
    <row r="779" spans="1:87" s="129" customFormat="1" x14ac:dyDescent="0.25">
      <c r="A779" s="130"/>
      <c r="B779" s="130"/>
      <c r="C779" s="130"/>
      <c r="D779" s="130"/>
      <c r="E779" s="130"/>
      <c r="F779" s="130"/>
      <c r="G779" s="130"/>
      <c r="H779" s="130"/>
      <c r="I779" s="62"/>
      <c r="J779" s="62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</row>
    <row r="780" spans="1:87" s="129" customFormat="1" x14ac:dyDescent="0.25">
      <c r="A780" s="130"/>
      <c r="B780" s="130"/>
      <c r="C780" s="130"/>
      <c r="D780" s="130"/>
      <c r="E780" s="130"/>
      <c r="F780" s="130"/>
      <c r="G780" s="130"/>
      <c r="H780" s="130"/>
      <c r="I780" s="62"/>
      <c r="J780" s="62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</row>
    <row r="781" spans="1:87" s="129" customFormat="1" x14ac:dyDescent="0.25">
      <c r="A781" s="130"/>
      <c r="B781" s="130"/>
      <c r="C781" s="130"/>
      <c r="D781" s="130"/>
      <c r="E781" s="130"/>
      <c r="F781" s="130"/>
      <c r="G781" s="130"/>
      <c r="H781" s="130"/>
      <c r="I781" s="62"/>
      <c r="J781" s="62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</row>
    <row r="782" spans="1:87" s="129" customFormat="1" x14ac:dyDescent="0.25">
      <c r="A782" s="130"/>
      <c r="B782" s="130"/>
      <c r="C782" s="130"/>
      <c r="D782" s="130"/>
      <c r="E782" s="130"/>
      <c r="F782" s="130"/>
      <c r="G782" s="130"/>
      <c r="H782" s="130"/>
      <c r="I782" s="62"/>
      <c r="J782" s="62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</row>
    <row r="783" spans="1:87" s="129" customFormat="1" x14ac:dyDescent="0.25">
      <c r="A783" s="130"/>
      <c r="B783" s="130"/>
      <c r="C783" s="130"/>
      <c r="D783" s="130"/>
      <c r="E783" s="130"/>
      <c r="F783" s="130"/>
      <c r="G783" s="130"/>
      <c r="H783" s="130"/>
      <c r="I783" s="62"/>
      <c r="J783" s="62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</row>
    <row r="784" spans="1:87" s="129" customFormat="1" x14ac:dyDescent="0.25">
      <c r="A784" s="130"/>
      <c r="B784" s="130"/>
      <c r="C784" s="130"/>
      <c r="D784" s="130"/>
      <c r="E784" s="130"/>
      <c r="F784" s="130"/>
      <c r="G784" s="130"/>
      <c r="H784" s="130"/>
      <c r="I784" s="62"/>
      <c r="J784" s="62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</row>
    <row r="785" spans="1:87" s="129" customFormat="1" x14ac:dyDescent="0.25">
      <c r="A785" s="130"/>
      <c r="B785" s="130"/>
      <c r="C785" s="130"/>
      <c r="D785" s="130"/>
      <c r="E785" s="130"/>
      <c r="F785" s="130"/>
      <c r="G785" s="130"/>
      <c r="H785" s="130"/>
      <c r="I785" s="62"/>
      <c r="J785" s="62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</row>
    <row r="786" spans="1:87" s="129" customFormat="1" x14ac:dyDescent="0.25">
      <c r="A786" s="130"/>
      <c r="B786" s="130"/>
      <c r="C786" s="130"/>
      <c r="D786" s="130"/>
      <c r="E786" s="130"/>
      <c r="F786" s="130"/>
      <c r="G786" s="130"/>
      <c r="H786" s="130"/>
      <c r="I786" s="62"/>
      <c r="J786" s="62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</row>
    <row r="787" spans="1:87" s="129" customFormat="1" x14ac:dyDescent="0.25">
      <c r="A787" s="130"/>
      <c r="B787" s="130"/>
      <c r="C787" s="130"/>
      <c r="D787" s="130"/>
      <c r="E787" s="130"/>
      <c r="F787" s="130"/>
      <c r="G787" s="130"/>
      <c r="H787" s="130"/>
      <c r="I787" s="62"/>
      <c r="J787" s="62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</row>
    <row r="788" spans="1:87" s="129" customFormat="1" x14ac:dyDescent="0.25">
      <c r="A788" s="130"/>
      <c r="B788" s="130"/>
      <c r="C788" s="130"/>
      <c r="D788" s="130"/>
      <c r="E788" s="130"/>
      <c r="F788" s="130"/>
      <c r="G788" s="130"/>
      <c r="H788" s="130"/>
      <c r="I788" s="62"/>
      <c r="J788" s="62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</row>
    <row r="789" spans="1:87" s="129" customFormat="1" x14ac:dyDescent="0.25">
      <c r="A789" s="130"/>
      <c r="B789" s="130"/>
      <c r="C789" s="130"/>
      <c r="D789" s="130"/>
      <c r="E789" s="130"/>
      <c r="F789" s="130"/>
      <c r="G789" s="130"/>
      <c r="H789" s="130"/>
      <c r="I789" s="62"/>
      <c r="J789" s="62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</row>
    <row r="790" spans="1:87" s="129" customFormat="1" x14ac:dyDescent="0.25">
      <c r="A790" s="130"/>
      <c r="B790" s="130"/>
      <c r="C790" s="130"/>
      <c r="D790" s="130"/>
      <c r="E790" s="130"/>
      <c r="F790" s="130"/>
      <c r="G790" s="130"/>
      <c r="H790" s="130"/>
      <c r="I790" s="62"/>
      <c r="J790" s="62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</row>
    <row r="791" spans="1:87" s="129" customFormat="1" x14ac:dyDescent="0.25">
      <c r="A791" s="130"/>
      <c r="B791" s="130"/>
      <c r="C791" s="130"/>
      <c r="D791" s="130"/>
      <c r="E791" s="130"/>
      <c r="F791" s="130"/>
      <c r="G791" s="130"/>
      <c r="H791" s="130"/>
      <c r="I791" s="62"/>
      <c r="J791" s="62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</row>
    <row r="792" spans="1:87" s="129" customFormat="1" x14ac:dyDescent="0.25">
      <c r="A792" s="130"/>
      <c r="B792" s="130"/>
      <c r="C792" s="130"/>
      <c r="D792" s="130"/>
      <c r="E792" s="130"/>
      <c r="F792" s="135"/>
      <c r="G792" s="135"/>
      <c r="H792" s="135"/>
      <c r="I792" s="62"/>
      <c r="J792" s="62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</row>
    <row r="793" spans="1:87" s="129" customFormat="1" x14ac:dyDescent="0.25">
      <c r="A793" s="130"/>
      <c r="B793" s="130"/>
      <c r="C793" s="130"/>
      <c r="D793" s="130"/>
      <c r="E793" s="130"/>
      <c r="F793" s="135"/>
      <c r="G793" s="135"/>
      <c r="H793" s="135"/>
      <c r="I793" s="62"/>
      <c r="J793" s="62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</row>
    <row r="794" spans="1:87" s="129" customFormat="1" x14ac:dyDescent="0.25">
      <c r="A794" s="135"/>
      <c r="B794" s="135"/>
      <c r="C794" s="135"/>
      <c r="D794" s="135"/>
      <c r="E794" s="135"/>
      <c r="F794" s="128"/>
      <c r="G794" s="128"/>
      <c r="H794" s="128"/>
      <c r="I794" s="62"/>
      <c r="J794" s="62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</row>
    <row r="795" spans="1:87" s="129" customFormat="1" x14ac:dyDescent="0.25">
      <c r="A795" s="135"/>
      <c r="B795" s="135"/>
      <c r="C795" s="135"/>
      <c r="D795" s="135"/>
      <c r="E795" s="135"/>
      <c r="F795" s="130"/>
      <c r="G795" s="130"/>
      <c r="H795" s="130"/>
      <c r="I795" s="62"/>
      <c r="J795" s="62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</row>
    <row r="796" spans="1:87" s="129" customFormat="1" x14ac:dyDescent="0.25">
      <c r="A796" s="128"/>
      <c r="B796" s="128"/>
      <c r="C796" s="128"/>
      <c r="D796" s="128"/>
      <c r="E796" s="128"/>
      <c r="F796" s="128"/>
      <c r="G796" s="128"/>
      <c r="H796" s="128"/>
      <c r="I796" s="62"/>
      <c r="J796" s="62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</row>
    <row r="797" spans="1:87" s="129" customFormat="1" x14ac:dyDescent="0.25">
      <c r="A797" s="130"/>
      <c r="B797" s="130"/>
      <c r="C797" s="130"/>
      <c r="D797" s="130"/>
      <c r="E797" s="130"/>
      <c r="F797" s="130"/>
      <c r="G797" s="130"/>
      <c r="H797" s="130"/>
      <c r="I797" s="62"/>
      <c r="J797" s="62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</row>
    <row r="798" spans="1:87" s="129" customFormat="1" x14ac:dyDescent="0.25">
      <c r="A798" s="128"/>
      <c r="B798" s="128"/>
      <c r="C798" s="128"/>
      <c r="D798" s="128"/>
      <c r="E798" s="128"/>
      <c r="F798" s="130"/>
      <c r="G798" s="130"/>
      <c r="H798" s="130"/>
      <c r="I798" s="62"/>
      <c r="J798" s="62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</row>
    <row r="799" spans="1:87" s="129" customFormat="1" x14ac:dyDescent="0.25">
      <c r="A799" s="130"/>
      <c r="B799" s="130"/>
      <c r="C799" s="130"/>
      <c r="D799" s="130"/>
      <c r="E799" s="130"/>
      <c r="F799" s="130"/>
      <c r="G799" s="130"/>
      <c r="H799" s="130"/>
      <c r="I799" s="62"/>
      <c r="J799" s="62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</row>
    <row r="800" spans="1:87" s="129" customFormat="1" x14ac:dyDescent="0.25">
      <c r="A800" s="130"/>
      <c r="B800" s="130"/>
      <c r="C800" s="130"/>
      <c r="D800" s="130"/>
      <c r="E800" s="130"/>
      <c r="F800" s="130"/>
      <c r="G800" s="130"/>
      <c r="H800" s="130"/>
      <c r="I800" s="62"/>
      <c r="J800" s="62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</row>
    <row r="801" spans="1:87" s="129" customFormat="1" x14ac:dyDescent="0.25">
      <c r="A801" s="130"/>
      <c r="B801" s="130"/>
      <c r="C801" s="130"/>
      <c r="D801" s="130"/>
      <c r="E801" s="130"/>
      <c r="F801" s="130"/>
      <c r="G801" s="130"/>
      <c r="H801" s="130"/>
      <c r="I801" s="62"/>
      <c r="J801" s="62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</row>
    <row r="802" spans="1:87" s="129" customFormat="1" x14ac:dyDescent="0.25">
      <c r="A802" s="130"/>
      <c r="B802" s="130"/>
      <c r="C802" s="130"/>
      <c r="D802" s="130"/>
      <c r="E802" s="130"/>
      <c r="F802" s="130"/>
      <c r="G802" s="130"/>
      <c r="H802" s="130"/>
      <c r="I802" s="62"/>
      <c r="J802" s="62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</row>
    <row r="803" spans="1:87" s="129" customFormat="1" x14ac:dyDescent="0.25">
      <c r="A803" s="130"/>
      <c r="B803" s="130"/>
      <c r="C803" s="130"/>
      <c r="D803" s="130"/>
      <c r="E803" s="130"/>
      <c r="F803" s="130"/>
      <c r="G803" s="130"/>
      <c r="H803" s="130"/>
      <c r="I803" s="62"/>
      <c r="J803" s="62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</row>
    <row r="804" spans="1:87" s="129" customFormat="1" x14ac:dyDescent="0.25">
      <c r="A804" s="130"/>
      <c r="B804" s="130"/>
      <c r="C804" s="130"/>
      <c r="D804" s="130"/>
      <c r="E804" s="130"/>
      <c r="F804" s="130"/>
      <c r="G804" s="130"/>
      <c r="H804" s="130"/>
      <c r="I804" s="62"/>
      <c r="J804" s="62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</row>
    <row r="805" spans="1:87" s="129" customFormat="1" x14ac:dyDescent="0.25">
      <c r="A805" s="130"/>
      <c r="B805" s="130"/>
      <c r="C805" s="130"/>
      <c r="D805" s="130"/>
      <c r="E805" s="130"/>
      <c r="F805" s="130"/>
      <c r="G805" s="130"/>
      <c r="H805" s="130"/>
      <c r="I805" s="62"/>
      <c r="J805" s="62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</row>
    <row r="806" spans="1:87" s="129" customFormat="1" x14ac:dyDescent="0.25">
      <c r="A806" s="130"/>
      <c r="B806" s="130"/>
      <c r="C806" s="130"/>
      <c r="D806" s="130"/>
      <c r="E806" s="130"/>
      <c r="F806" s="130"/>
      <c r="G806" s="130"/>
      <c r="H806" s="130"/>
      <c r="I806" s="62"/>
      <c r="J806" s="62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</row>
    <row r="807" spans="1:87" s="129" customFormat="1" x14ac:dyDescent="0.25">
      <c r="A807" s="130"/>
      <c r="B807" s="130"/>
      <c r="C807" s="130"/>
      <c r="D807" s="130"/>
      <c r="E807" s="130"/>
      <c r="F807" s="130"/>
      <c r="G807" s="130"/>
      <c r="H807" s="130"/>
      <c r="I807" s="62"/>
      <c r="J807" s="62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</row>
    <row r="808" spans="1:87" s="129" customFormat="1" x14ac:dyDescent="0.25">
      <c r="A808" s="130"/>
      <c r="B808" s="130"/>
      <c r="C808" s="130"/>
      <c r="D808" s="130"/>
      <c r="E808" s="130"/>
      <c r="F808" s="128"/>
      <c r="G808" s="128"/>
      <c r="H808" s="128"/>
      <c r="I808" s="62"/>
      <c r="J808" s="62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</row>
    <row r="809" spans="1:87" s="129" customFormat="1" x14ac:dyDescent="0.25">
      <c r="A809" s="130"/>
      <c r="B809" s="130"/>
      <c r="C809" s="130"/>
      <c r="D809" s="130"/>
      <c r="E809" s="130"/>
      <c r="F809" s="130"/>
      <c r="G809" s="130"/>
      <c r="H809" s="130"/>
      <c r="I809" s="62"/>
      <c r="J809" s="62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</row>
    <row r="810" spans="1:87" s="129" customFormat="1" x14ac:dyDescent="0.25">
      <c r="A810" s="128"/>
      <c r="B810" s="128"/>
      <c r="C810" s="128"/>
      <c r="D810" s="128"/>
      <c r="E810" s="128"/>
      <c r="F810" s="130"/>
      <c r="G810" s="130"/>
      <c r="H810" s="130"/>
      <c r="I810" s="62"/>
      <c r="J810" s="62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</row>
    <row r="811" spans="1:87" s="129" customFormat="1" x14ac:dyDescent="0.25">
      <c r="A811" s="130"/>
      <c r="B811" s="130"/>
      <c r="C811" s="130"/>
      <c r="D811" s="130"/>
      <c r="E811" s="130"/>
      <c r="F811" s="130"/>
      <c r="G811" s="130"/>
      <c r="H811" s="130"/>
      <c r="I811" s="62"/>
      <c r="J811" s="62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</row>
    <row r="812" spans="1:87" s="129" customFormat="1" x14ac:dyDescent="0.25">
      <c r="A812" s="130"/>
      <c r="B812" s="130"/>
      <c r="C812" s="130"/>
      <c r="D812" s="130"/>
      <c r="E812" s="130"/>
      <c r="F812" s="130"/>
      <c r="G812" s="130"/>
      <c r="H812" s="130"/>
      <c r="I812" s="62"/>
      <c r="J812" s="62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</row>
    <row r="813" spans="1:87" s="129" customFormat="1" x14ac:dyDescent="0.25">
      <c r="A813" s="130"/>
      <c r="B813" s="130"/>
      <c r="C813" s="130"/>
      <c r="D813" s="130"/>
      <c r="E813" s="130"/>
      <c r="F813" s="130"/>
      <c r="G813" s="130"/>
      <c r="H813" s="130"/>
      <c r="I813" s="62"/>
      <c r="J813" s="62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</row>
    <row r="814" spans="1:87" s="129" customFormat="1" x14ac:dyDescent="0.25">
      <c r="A814" s="130"/>
      <c r="B814" s="130"/>
      <c r="C814" s="130"/>
      <c r="D814" s="130"/>
      <c r="E814" s="130"/>
      <c r="F814" s="130"/>
      <c r="G814" s="130"/>
      <c r="H814" s="130"/>
      <c r="I814" s="62"/>
      <c r="J814" s="62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</row>
    <row r="815" spans="1:87" s="129" customFormat="1" x14ac:dyDescent="0.25">
      <c r="A815" s="130"/>
      <c r="B815" s="130"/>
      <c r="C815" s="130"/>
      <c r="D815" s="130"/>
      <c r="E815" s="130"/>
      <c r="F815" s="130"/>
      <c r="G815" s="130"/>
      <c r="H815" s="130"/>
      <c r="I815" s="62"/>
      <c r="J815" s="62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</row>
    <row r="816" spans="1:87" s="129" customFormat="1" x14ac:dyDescent="0.25">
      <c r="A816" s="130"/>
      <c r="B816" s="130"/>
      <c r="C816" s="130"/>
      <c r="D816" s="130"/>
      <c r="E816" s="130"/>
      <c r="F816" s="130"/>
      <c r="G816" s="130"/>
      <c r="H816" s="130"/>
      <c r="I816" s="62"/>
      <c r="J816" s="62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</row>
    <row r="817" spans="1:87" s="129" customFormat="1" x14ac:dyDescent="0.25">
      <c r="A817" s="130"/>
      <c r="B817" s="130"/>
      <c r="C817" s="130"/>
      <c r="D817" s="130"/>
      <c r="E817" s="130"/>
      <c r="F817" s="130"/>
      <c r="G817" s="130"/>
      <c r="H817" s="130"/>
      <c r="I817" s="62"/>
      <c r="J817" s="62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</row>
    <row r="818" spans="1:87" s="129" customFormat="1" x14ac:dyDescent="0.25">
      <c r="A818" s="130"/>
      <c r="B818" s="130"/>
      <c r="C818" s="130"/>
      <c r="D818" s="130"/>
      <c r="E818" s="130"/>
      <c r="F818" s="130"/>
      <c r="G818" s="130"/>
      <c r="H818" s="130"/>
      <c r="I818" s="62"/>
      <c r="J818" s="62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</row>
    <row r="819" spans="1:87" s="129" customFormat="1" x14ac:dyDescent="0.25">
      <c r="A819" s="130"/>
      <c r="B819" s="130"/>
      <c r="C819" s="130"/>
      <c r="D819" s="130"/>
      <c r="E819" s="130"/>
      <c r="F819" s="130"/>
      <c r="G819" s="130"/>
      <c r="H819" s="130"/>
      <c r="I819" s="62"/>
      <c r="J819" s="62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</row>
    <row r="820" spans="1:87" s="129" customFormat="1" x14ac:dyDescent="0.25">
      <c r="A820" s="130"/>
      <c r="B820" s="130"/>
      <c r="C820" s="130"/>
      <c r="D820" s="130"/>
      <c r="E820" s="130"/>
      <c r="F820" s="128"/>
      <c r="G820" s="128"/>
      <c r="H820" s="128"/>
      <c r="I820" s="62"/>
      <c r="J820" s="62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</row>
    <row r="821" spans="1:87" s="129" customFormat="1" x14ac:dyDescent="0.25">
      <c r="A821" s="130"/>
      <c r="B821" s="130"/>
      <c r="C821" s="130"/>
      <c r="D821" s="130"/>
      <c r="E821" s="130"/>
      <c r="F821" s="130"/>
      <c r="G821" s="130"/>
      <c r="H821" s="130"/>
      <c r="I821" s="62"/>
      <c r="J821" s="62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</row>
    <row r="822" spans="1:87" s="129" customFormat="1" x14ac:dyDescent="0.25">
      <c r="A822" s="128"/>
      <c r="B822" s="128"/>
      <c r="C822" s="128"/>
      <c r="D822" s="128"/>
      <c r="E822" s="128"/>
      <c r="F822" s="130"/>
      <c r="G822" s="130"/>
      <c r="H822" s="130"/>
      <c r="I822" s="62"/>
      <c r="J822" s="62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</row>
    <row r="823" spans="1:87" s="129" customFormat="1" x14ac:dyDescent="0.25">
      <c r="A823" s="130"/>
      <c r="B823" s="130"/>
      <c r="C823" s="130"/>
      <c r="D823" s="130"/>
      <c r="E823" s="130"/>
      <c r="F823" s="128"/>
      <c r="G823" s="128"/>
      <c r="H823" s="128"/>
      <c r="I823" s="62"/>
      <c r="J823" s="62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</row>
    <row r="824" spans="1:87" s="129" customFormat="1" x14ac:dyDescent="0.25">
      <c r="A824" s="130"/>
      <c r="B824" s="130"/>
      <c r="C824" s="130"/>
      <c r="D824" s="130"/>
      <c r="E824" s="130"/>
      <c r="F824" s="130"/>
      <c r="G824" s="130"/>
      <c r="H824" s="130"/>
      <c r="I824" s="62"/>
      <c r="J824" s="62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</row>
    <row r="825" spans="1:87" s="129" customFormat="1" x14ac:dyDescent="0.25">
      <c r="A825" s="128"/>
      <c r="B825" s="128"/>
      <c r="C825" s="128"/>
      <c r="D825" s="128"/>
      <c r="E825" s="128"/>
      <c r="F825" s="130"/>
      <c r="G825" s="130"/>
      <c r="H825" s="130"/>
      <c r="I825" s="62"/>
      <c r="J825" s="62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</row>
    <row r="826" spans="1:87" s="129" customFormat="1" x14ac:dyDescent="0.25">
      <c r="A826" s="130"/>
      <c r="B826" s="130"/>
      <c r="C826" s="130"/>
      <c r="D826" s="130"/>
      <c r="E826" s="130"/>
      <c r="F826" s="130"/>
      <c r="G826" s="130"/>
      <c r="H826" s="130"/>
      <c r="I826" s="62"/>
      <c r="J826" s="62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</row>
    <row r="827" spans="1:87" s="129" customFormat="1" x14ac:dyDescent="0.25">
      <c r="A827" s="130"/>
      <c r="B827" s="130"/>
      <c r="C827" s="130"/>
      <c r="D827" s="130"/>
      <c r="E827" s="130"/>
      <c r="F827" s="130"/>
      <c r="G827" s="130"/>
      <c r="H827" s="130"/>
      <c r="I827" s="62"/>
      <c r="J827" s="62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</row>
    <row r="828" spans="1:87" s="129" customFormat="1" x14ac:dyDescent="0.25">
      <c r="A828" s="130"/>
      <c r="B828" s="130"/>
      <c r="C828" s="130"/>
      <c r="D828" s="130"/>
      <c r="E828" s="130"/>
      <c r="F828" s="130"/>
      <c r="G828" s="130"/>
      <c r="H828" s="130"/>
      <c r="I828" s="62"/>
      <c r="J828" s="62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</row>
    <row r="829" spans="1:87" s="129" customFormat="1" x14ac:dyDescent="0.25">
      <c r="A829" s="130"/>
      <c r="B829" s="130"/>
      <c r="C829" s="130"/>
      <c r="D829" s="130"/>
      <c r="E829" s="130"/>
      <c r="F829" s="130"/>
      <c r="G829" s="130"/>
      <c r="H829" s="130"/>
      <c r="I829" s="62"/>
      <c r="J829" s="62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</row>
    <row r="830" spans="1:87" s="129" customFormat="1" x14ac:dyDescent="0.25">
      <c r="A830" s="130"/>
      <c r="B830" s="130"/>
      <c r="C830" s="130"/>
      <c r="D830" s="130"/>
      <c r="E830" s="130"/>
      <c r="F830" s="128"/>
      <c r="G830" s="128"/>
      <c r="H830" s="128"/>
      <c r="I830" s="62"/>
      <c r="J830" s="62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</row>
    <row r="831" spans="1:87" s="129" customFormat="1" x14ac:dyDescent="0.25">
      <c r="A831" s="130"/>
      <c r="B831" s="130"/>
      <c r="C831" s="130"/>
      <c r="D831" s="130"/>
      <c r="E831" s="130"/>
      <c r="F831" s="130"/>
      <c r="G831" s="130"/>
      <c r="H831" s="130"/>
      <c r="I831" s="62"/>
      <c r="J831" s="62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</row>
    <row r="832" spans="1:87" s="129" customFormat="1" x14ac:dyDescent="0.25">
      <c r="A832" s="128"/>
      <c r="B832" s="128"/>
      <c r="C832" s="128"/>
      <c r="D832" s="128"/>
      <c r="E832" s="128"/>
      <c r="F832" s="130"/>
      <c r="G832" s="130"/>
      <c r="H832" s="130"/>
      <c r="I832" s="62"/>
      <c r="J832" s="62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</row>
    <row r="833" spans="1:87" s="129" customFormat="1" x14ac:dyDescent="0.25">
      <c r="A833" s="130"/>
      <c r="B833" s="130"/>
      <c r="C833" s="130"/>
      <c r="D833" s="130"/>
      <c r="E833" s="130"/>
      <c r="F833" s="130"/>
      <c r="G833" s="130"/>
      <c r="H833" s="130"/>
      <c r="I833" s="62"/>
      <c r="J833" s="62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  <c r="BL833" s="64"/>
      <c r="BM833" s="64"/>
      <c r="BN833" s="64"/>
      <c r="BO833" s="64"/>
      <c r="BP833" s="64"/>
      <c r="BQ833" s="64"/>
      <c r="BR833" s="64"/>
      <c r="BS833" s="64"/>
      <c r="BT833" s="64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</row>
    <row r="834" spans="1:87" s="129" customFormat="1" x14ac:dyDescent="0.25">
      <c r="A834" s="130"/>
      <c r="B834" s="130"/>
      <c r="C834" s="130"/>
      <c r="D834" s="130"/>
      <c r="E834" s="130"/>
      <c r="F834" s="128"/>
      <c r="G834" s="128"/>
      <c r="H834" s="128"/>
      <c r="I834" s="62"/>
      <c r="J834" s="62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</row>
    <row r="835" spans="1:87" s="129" customFormat="1" x14ac:dyDescent="0.25">
      <c r="A835" s="130"/>
      <c r="B835" s="130"/>
      <c r="C835" s="130"/>
      <c r="D835" s="130"/>
      <c r="E835" s="130"/>
      <c r="F835" s="130"/>
      <c r="G835" s="130"/>
      <c r="H835" s="130"/>
      <c r="I835" s="62"/>
      <c r="J835" s="62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</row>
    <row r="836" spans="1:87" s="129" customFormat="1" x14ac:dyDescent="0.25">
      <c r="A836" s="128"/>
      <c r="B836" s="128"/>
      <c r="C836" s="128"/>
      <c r="D836" s="128"/>
      <c r="E836" s="128"/>
      <c r="F836" s="130"/>
      <c r="G836" s="130"/>
      <c r="H836" s="130"/>
      <c r="I836" s="62"/>
      <c r="J836" s="62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</row>
    <row r="837" spans="1:87" s="129" customFormat="1" x14ac:dyDescent="0.25">
      <c r="A837" s="130"/>
      <c r="B837" s="130"/>
      <c r="C837" s="130"/>
      <c r="D837" s="130"/>
      <c r="E837" s="130"/>
      <c r="F837" s="130"/>
      <c r="G837" s="130"/>
      <c r="H837" s="130"/>
      <c r="I837" s="62"/>
      <c r="J837" s="62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</row>
    <row r="838" spans="1:87" s="129" customFormat="1" x14ac:dyDescent="0.25">
      <c r="A838" s="130"/>
      <c r="B838" s="130"/>
      <c r="C838" s="130"/>
      <c r="D838" s="130"/>
      <c r="E838" s="130"/>
      <c r="F838" s="128"/>
      <c r="G838" s="128"/>
      <c r="H838" s="128"/>
      <c r="I838" s="62"/>
      <c r="J838" s="62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</row>
    <row r="839" spans="1:87" s="129" customFormat="1" x14ac:dyDescent="0.25">
      <c r="A839" s="130"/>
      <c r="B839" s="130"/>
      <c r="C839" s="130"/>
      <c r="D839" s="130"/>
      <c r="E839" s="130"/>
      <c r="F839" s="130"/>
      <c r="G839" s="130"/>
      <c r="H839" s="130"/>
      <c r="I839" s="62"/>
      <c r="J839" s="62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</row>
    <row r="840" spans="1:87" s="129" customFormat="1" x14ac:dyDescent="0.25">
      <c r="A840" s="128"/>
      <c r="B840" s="128"/>
      <c r="C840" s="128"/>
      <c r="D840" s="128"/>
      <c r="E840" s="128"/>
      <c r="F840" s="130"/>
      <c r="G840" s="130"/>
      <c r="H840" s="130"/>
      <c r="I840" s="62"/>
      <c r="J840" s="62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</row>
    <row r="841" spans="1:87" s="129" customFormat="1" x14ac:dyDescent="0.25">
      <c r="A841" s="130"/>
      <c r="B841" s="130"/>
      <c r="C841" s="130"/>
      <c r="D841" s="130"/>
      <c r="E841" s="130"/>
      <c r="F841" s="128"/>
      <c r="G841" s="128"/>
      <c r="H841" s="128"/>
      <c r="I841" s="62"/>
      <c r="J841" s="62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</row>
    <row r="842" spans="1:87" s="129" customFormat="1" x14ac:dyDescent="0.25">
      <c r="A842" s="130"/>
      <c r="B842" s="130"/>
      <c r="C842" s="130"/>
      <c r="D842" s="130"/>
      <c r="E842" s="130"/>
      <c r="F842" s="130"/>
      <c r="G842" s="130"/>
      <c r="H842" s="130"/>
      <c r="I842" s="62"/>
      <c r="J842" s="62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</row>
    <row r="843" spans="1:87" s="129" customFormat="1" x14ac:dyDescent="0.25">
      <c r="A843" s="128"/>
      <c r="B843" s="128"/>
      <c r="C843" s="128"/>
      <c r="D843" s="128"/>
      <c r="E843" s="128"/>
      <c r="F843" s="130"/>
      <c r="G843" s="130"/>
      <c r="H843" s="130"/>
      <c r="I843" s="62"/>
      <c r="J843" s="62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</row>
    <row r="844" spans="1:87" s="129" customFormat="1" x14ac:dyDescent="0.25">
      <c r="A844" s="130"/>
      <c r="B844" s="130"/>
      <c r="C844" s="130"/>
      <c r="D844" s="130"/>
      <c r="E844" s="130"/>
      <c r="F844" s="130"/>
      <c r="G844" s="130"/>
      <c r="H844" s="130"/>
      <c r="I844" s="62"/>
      <c r="J844" s="62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</row>
    <row r="845" spans="1:87" s="129" customFormat="1" x14ac:dyDescent="0.25">
      <c r="A845" s="130"/>
      <c r="B845" s="130"/>
      <c r="C845" s="130"/>
      <c r="D845" s="130"/>
      <c r="E845" s="130"/>
      <c r="F845" s="130"/>
      <c r="G845" s="130"/>
      <c r="H845" s="130"/>
      <c r="I845" s="62"/>
      <c r="J845" s="62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</row>
    <row r="846" spans="1:87" s="129" customFormat="1" x14ac:dyDescent="0.25">
      <c r="A846" s="130"/>
      <c r="B846" s="130"/>
      <c r="C846" s="130"/>
      <c r="D846" s="130"/>
      <c r="E846" s="130"/>
      <c r="F846" s="130"/>
      <c r="G846" s="130"/>
      <c r="H846" s="130"/>
      <c r="I846" s="62"/>
      <c r="J846" s="62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</row>
    <row r="847" spans="1:87" s="129" customFormat="1" x14ac:dyDescent="0.25">
      <c r="A847" s="130"/>
      <c r="B847" s="130"/>
      <c r="C847" s="130"/>
      <c r="D847" s="130"/>
      <c r="E847" s="130"/>
      <c r="F847" s="130"/>
      <c r="G847" s="130"/>
      <c r="H847" s="130"/>
      <c r="I847" s="62"/>
      <c r="J847" s="62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</row>
    <row r="848" spans="1:87" s="129" customFormat="1" x14ac:dyDescent="0.25">
      <c r="A848" s="130"/>
      <c r="B848" s="130"/>
      <c r="C848" s="130"/>
      <c r="D848" s="130"/>
      <c r="E848" s="130"/>
      <c r="F848" s="130"/>
      <c r="G848" s="130"/>
      <c r="H848" s="130"/>
      <c r="I848" s="62"/>
      <c r="J848" s="62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</row>
    <row r="849" spans="1:87" s="129" customFormat="1" x14ac:dyDescent="0.25">
      <c r="A849" s="130"/>
      <c r="B849" s="130"/>
      <c r="C849" s="130"/>
      <c r="D849" s="130"/>
      <c r="E849" s="130"/>
      <c r="F849" s="130"/>
      <c r="G849" s="130"/>
      <c r="H849" s="130"/>
      <c r="I849" s="62"/>
      <c r="J849" s="62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</row>
    <row r="850" spans="1:87" s="129" customFormat="1" x14ac:dyDescent="0.25">
      <c r="A850" s="130"/>
      <c r="B850" s="130"/>
      <c r="C850" s="130"/>
      <c r="D850" s="130"/>
      <c r="E850" s="130"/>
      <c r="F850" s="130"/>
      <c r="G850" s="130"/>
      <c r="H850" s="130"/>
      <c r="I850" s="62"/>
      <c r="J850" s="62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</row>
    <row r="851" spans="1:87" s="129" customFormat="1" x14ac:dyDescent="0.25">
      <c r="A851" s="130"/>
      <c r="B851" s="130"/>
      <c r="C851" s="130"/>
      <c r="D851" s="130"/>
      <c r="E851" s="130"/>
      <c r="F851" s="130"/>
      <c r="G851" s="130"/>
      <c r="H851" s="130"/>
      <c r="I851" s="62"/>
      <c r="J851" s="62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</row>
    <row r="852" spans="1:87" s="129" customFormat="1" x14ac:dyDescent="0.25">
      <c r="A852" s="130"/>
      <c r="B852" s="130"/>
      <c r="C852" s="130"/>
      <c r="D852" s="130"/>
      <c r="E852" s="130"/>
      <c r="F852" s="128"/>
      <c r="G852" s="128"/>
      <c r="H852" s="128"/>
      <c r="I852" s="62"/>
      <c r="J852" s="62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</row>
    <row r="853" spans="1:87" s="129" customFormat="1" x14ac:dyDescent="0.25">
      <c r="A853" s="130"/>
      <c r="B853" s="130"/>
      <c r="C853" s="130"/>
      <c r="D853" s="130"/>
      <c r="E853" s="130"/>
      <c r="F853" s="130"/>
      <c r="G853" s="130"/>
      <c r="H853" s="130"/>
      <c r="I853" s="62"/>
      <c r="J853" s="62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</row>
    <row r="854" spans="1:87" s="129" customFormat="1" x14ac:dyDescent="0.25">
      <c r="A854" s="128"/>
      <c r="B854" s="128"/>
      <c r="C854" s="128"/>
      <c r="D854" s="128"/>
      <c r="E854" s="128"/>
      <c r="F854" s="135"/>
      <c r="G854" s="135"/>
      <c r="H854" s="135"/>
      <c r="I854" s="62"/>
      <c r="J854" s="62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</row>
    <row r="855" spans="1:87" s="129" customFormat="1" x14ac:dyDescent="0.25">
      <c r="A855" s="130"/>
      <c r="B855" s="130"/>
      <c r="C855" s="130"/>
      <c r="D855" s="130"/>
      <c r="E855" s="130"/>
      <c r="F855" s="135"/>
      <c r="G855" s="135"/>
      <c r="H855" s="135"/>
      <c r="I855" s="62"/>
      <c r="J855" s="62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</row>
    <row r="856" spans="1:87" s="129" customFormat="1" x14ac:dyDescent="0.25">
      <c r="A856" s="135"/>
      <c r="B856" s="135"/>
      <c r="C856" s="135"/>
      <c r="D856" s="135"/>
      <c r="E856" s="135"/>
      <c r="F856" s="142"/>
      <c r="G856" s="142"/>
      <c r="H856" s="142"/>
      <c r="I856" s="62"/>
      <c r="J856" s="62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</row>
    <row r="857" spans="1:87" s="129" customFormat="1" x14ac:dyDescent="0.25">
      <c r="A857" s="135"/>
      <c r="B857" s="135"/>
      <c r="C857" s="135"/>
      <c r="D857" s="135"/>
      <c r="E857" s="135"/>
      <c r="F857" s="130"/>
      <c r="G857" s="130"/>
      <c r="H857" s="130"/>
      <c r="I857" s="62"/>
      <c r="J857" s="62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</row>
    <row r="858" spans="1:87" s="129" customFormat="1" x14ac:dyDescent="0.25">
      <c r="A858" s="142"/>
      <c r="B858" s="142"/>
      <c r="C858" s="142"/>
      <c r="D858" s="142"/>
      <c r="E858" s="142"/>
      <c r="F858" s="128"/>
      <c r="G858" s="128"/>
      <c r="H858" s="128"/>
      <c r="I858" s="62"/>
      <c r="J858" s="62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</row>
    <row r="859" spans="1:87" s="129" customFormat="1" x14ac:dyDescent="0.25">
      <c r="A859" s="130"/>
      <c r="B859" s="130"/>
      <c r="C859" s="130"/>
      <c r="D859" s="130"/>
      <c r="E859" s="130"/>
      <c r="F859" s="130"/>
      <c r="G859" s="130"/>
      <c r="H859" s="130"/>
      <c r="I859" s="62"/>
      <c r="J859" s="62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</row>
    <row r="860" spans="1:87" s="129" customFormat="1" x14ac:dyDescent="0.25">
      <c r="A860" s="128"/>
      <c r="B860" s="128"/>
      <c r="C860" s="128"/>
      <c r="D860" s="128"/>
      <c r="E860" s="128"/>
      <c r="F860" s="130"/>
      <c r="G860" s="130"/>
      <c r="H860" s="130"/>
      <c r="I860" s="62"/>
      <c r="J860" s="62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</row>
    <row r="861" spans="1:87" s="129" customFormat="1" x14ac:dyDescent="0.25">
      <c r="A861" s="130"/>
      <c r="B861" s="130"/>
      <c r="C861" s="130"/>
      <c r="D861" s="130"/>
      <c r="E861" s="130"/>
      <c r="F861" s="130"/>
      <c r="G861" s="130"/>
      <c r="H861" s="130"/>
      <c r="I861" s="62"/>
      <c r="J861" s="62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</row>
    <row r="862" spans="1:87" s="129" customFormat="1" x14ac:dyDescent="0.25">
      <c r="A862" s="130"/>
      <c r="B862" s="130"/>
      <c r="C862" s="130"/>
      <c r="D862" s="130"/>
      <c r="E862" s="130"/>
      <c r="F862" s="130"/>
      <c r="G862" s="130"/>
      <c r="H862" s="130"/>
      <c r="I862" s="62"/>
      <c r="J862" s="62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</row>
    <row r="863" spans="1:87" s="129" customFormat="1" x14ac:dyDescent="0.25">
      <c r="A863" s="130"/>
      <c r="B863" s="130"/>
      <c r="C863" s="130"/>
      <c r="D863" s="130"/>
      <c r="E863" s="130"/>
      <c r="F863" s="128"/>
      <c r="G863" s="128"/>
      <c r="H863" s="128"/>
      <c r="I863" s="62"/>
      <c r="J863" s="62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</row>
    <row r="864" spans="1:87" s="129" customFormat="1" x14ac:dyDescent="0.25">
      <c r="A864" s="130"/>
      <c r="B864" s="130"/>
      <c r="C864" s="130"/>
      <c r="D864" s="130"/>
      <c r="E864" s="130"/>
      <c r="F864" s="130"/>
      <c r="G864" s="130"/>
      <c r="H864" s="130"/>
      <c r="I864" s="62"/>
      <c r="J864" s="62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</row>
    <row r="865" spans="1:87" s="129" customFormat="1" x14ac:dyDescent="0.25">
      <c r="A865" s="128"/>
      <c r="B865" s="128"/>
      <c r="C865" s="128"/>
      <c r="D865" s="128"/>
      <c r="E865" s="128"/>
      <c r="F865" s="130"/>
      <c r="G865" s="130"/>
      <c r="H865" s="130"/>
      <c r="I865" s="62"/>
      <c r="J865" s="62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</row>
    <row r="866" spans="1:87" s="129" customFormat="1" x14ac:dyDescent="0.25">
      <c r="A866" s="130"/>
      <c r="B866" s="130"/>
      <c r="C866" s="130"/>
      <c r="D866" s="130"/>
      <c r="E866" s="130"/>
      <c r="F866" s="130"/>
      <c r="G866" s="130"/>
      <c r="H866" s="130"/>
      <c r="I866" s="62"/>
      <c r="J866" s="62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</row>
    <row r="867" spans="1:87" s="129" customFormat="1" x14ac:dyDescent="0.25">
      <c r="A867" s="130"/>
      <c r="B867" s="130"/>
      <c r="C867" s="130"/>
      <c r="D867" s="130"/>
      <c r="E867" s="130"/>
      <c r="F867" s="130"/>
      <c r="G867" s="130"/>
      <c r="H867" s="130"/>
      <c r="I867" s="62"/>
      <c r="J867" s="62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</row>
    <row r="868" spans="1:87" s="129" customFormat="1" x14ac:dyDescent="0.25">
      <c r="A868" s="130"/>
      <c r="B868" s="130"/>
      <c r="C868" s="130"/>
      <c r="D868" s="130"/>
      <c r="E868" s="130"/>
      <c r="F868" s="130"/>
      <c r="G868" s="130"/>
      <c r="H868" s="130"/>
      <c r="I868" s="62"/>
      <c r="J868" s="62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</row>
    <row r="869" spans="1:87" s="129" customFormat="1" x14ac:dyDescent="0.25">
      <c r="A869" s="130"/>
      <c r="B869" s="130"/>
      <c r="C869" s="130"/>
      <c r="D869" s="130"/>
      <c r="E869" s="130"/>
      <c r="F869" s="130"/>
      <c r="G869" s="130"/>
      <c r="H869" s="130"/>
      <c r="I869" s="62"/>
      <c r="J869" s="62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</row>
    <row r="870" spans="1:87" s="129" customFormat="1" x14ac:dyDescent="0.25">
      <c r="A870" s="130"/>
      <c r="B870" s="130"/>
      <c r="C870" s="130"/>
      <c r="D870" s="130"/>
      <c r="E870" s="130"/>
      <c r="F870" s="130"/>
      <c r="G870" s="130"/>
      <c r="H870" s="130"/>
      <c r="I870" s="62"/>
      <c r="J870" s="62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</row>
    <row r="871" spans="1:87" s="129" customFormat="1" x14ac:dyDescent="0.25">
      <c r="A871" s="130"/>
      <c r="B871" s="130"/>
      <c r="C871" s="130"/>
      <c r="D871" s="130"/>
      <c r="E871" s="130"/>
      <c r="F871" s="128"/>
      <c r="G871" s="128"/>
      <c r="H871" s="128"/>
      <c r="I871" s="62"/>
      <c r="J871" s="62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</row>
    <row r="872" spans="1:87" s="129" customFormat="1" x14ac:dyDescent="0.25">
      <c r="A872" s="130"/>
      <c r="B872" s="130"/>
      <c r="C872" s="130"/>
      <c r="D872" s="130"/>
      <c r="E872" s="130"/>
      <c r="F872" s="130"/>
      <c r="G872" s="130"/>
      <c r="H872" s="130"/>
      <c r="I872" s="62"/>
      <c r="J872" s="62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</row>
    <row r="873" spans="1:87" s="129" customFormat="1" x14ac:dyDescent="0.25">
      <c r="A873" s="128"/>
      <c r="B873" s="128"/>
      <c r="C873" s="128"/>
      <c r="D873" s="128"/>
      <c r="E873" s="128"/>
      <c r="F873" s="130"/>
      <c r="G873" s="130"/>
      <c r="H873" s="130"/>
      <c r="I873" s="62"/>
      <c r="J873" s="62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</row>
    <row r="874" spans="1:87" s="129" customFormat="1" x14ac:dyDescent="0.25">
      <c r="A874" s="130"/>
      <c r="B874" s="130"/>
      <c r="C874" s="130"/>
      <c r="D874" s="130"/>
      <c r="E874" s="130"/>
      <c r="F874" s="128"/>
      <c r="G874" s="128"/>
      <c r="H874" s="128"/>
      <c r="I874" s="62"/>
      <c r="J874" s="62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</row>
    <row r="875" spans="1:87" s="129" customFormat="1" x14ac:dyDescent="0.25">
      <c r="A875" s="130"/>
      <c r="B875" s="130"/>
      <c r="C875" s="130"/>
      <c r="D875" s="130"/>
      <c r="E875" s="130"/>
      <c r="F875" s="130"/>
      <c r="G875" s="130"/>
      <c r="H875" s="130"/>
      <c r="I875" s="62"/>
      <c r="J875" s="62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</row>
    <row r="876" spans="1:87" s="129" customFormat="1" x14ac:dyDescent="0.25">
      <c r="A876" s="128"/>
      <c r="B876" s="128"/>
      <c r="C876" s="128"/>
      <c r="D876" s="128"/>
      <c r="E876" s="128"/>
      <c r="F876" s="130"/>
      <c r="G876" s="130"/>
      <c r="H876" s="130"/>
      <c r="I876" s="62"/>
      <c r="J876" s="62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</row>
    <row r="877" spans="1:87" s="129" customFormat="1" x14ac:dyDescent="0.25">
      <c r="A877" s="130"/>
      <c r="B877" s="130"/>
      <c r="C877" s="130"/>
      <c r="D877" s="130"/>
      <c r="E877" s="130"/>
      <c r="F877" s="130"/>
      <c r="G877" s="130"/>
      <c r="H877" s="130"/>
      <c r="I877" s="62"/>
      <c r="J877" s="62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</row>
    <row r="878" spans="1:87" s="129" customFormat="1" x14ac:dyDescent="0.25">
      <c r="A878" s="130"/>
      <c r="B878" s="130"/>
      <c r="C878" s="130"/>
      <c r="D878" s="130"/>
      <c r="E878" s="130"/>
      <c r="F878" s="128"/>
      <c r="G878" s="128"/>
      <c r="H878" s="128"/>
      <c r="I878" s="62"/>
      <c r="J878" s="62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</row>
    <row r="879" spans="1:87" s="129" customFormat="1" x14ac:dyDescent="0.25">
      <c r="A879" s="130"/>
      <c r="B879" s="130"/>
      <c r="C879" s="130"/>
      <c r="D879" s="130"/>
      <c r="E879" s="130"/>
      <c r="F879" s="130"/>
      <c r="G879" s="130"/>
      <c r="H879" s="130"/>
      <c r="I879" s="62"/>
      <c r="J879" s="62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</row>
    <row r="880" spans="1:87" s="129" customFormat="1" x14ac:dyDescent="0.25">
      <c r="A880" s="128"/>
      <c r="B880" s="128"/>
      <c r="C880" s="128"/>
      <c r="D880" s="128"/>
      <c r="E880" s="128"/>
      <c r="F880" s="130"/>
      <c r="G880" s="130"/>
      <c r="H880" s="130"/>
      <c r="I880" s="62"/>
      <c r="J880" s="62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</row>
    <row r="881" spans="1:87" s="129" customFormat="1" x14ac:dyDescent="0.25">
      <c r="A881" s="130"/>
      <c r="B881" s="130"/>
      <c r="C881" s="130"/>
      <c r="D881" s="130"/>
      <c r="E881" s="130"/>
      <c r="F881" s="130"/>
      <c r="G881" s="130"/>
      <c r="H881" s="130"/>
      <c r="I881" s="62"/>
      <c r="J881" s="62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</row>
    <row r="882" spans="1:87" s="129" customFormat="1" x14ac:dyDescent="0.25">
      <c r="A882" s="130"/>
      <c r="B882" s="130"/>
      <c r="C882" s="130"/>
      <c r="D882" s="130"/>
      <c r="E882" s="130"/>
      <c r="F882" s="128"/>
      <c r="G882" s="128"/>
      <c r="H882" s="128"/>
      <c r="I882" s="62"/>
      <c r="J882" s="62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</row>
    <row r="883" spans="1:87" s="129" customFormat="1" x14ac:dyDescent="0.25">
      <c r="A883" s="130"/>
      <c r="B883" s="130"/>
      <c r="C883" s="130"/>
      <c r="D883" s="130"/>
      <c r="E883" s="130"/>
      <c r="F883" s="130"/>
      <c r="G883" s="130"/>
      <c r="H883" s="130"/>
      <c r="I883" s="62"/>
      <c r="J883" s="62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</row>
    <row r="884" spans="1:87" s="129" customFormat="1" x14ac:dyDescent="0.25">
      <c r="A884" s="128"/>
      <c r="B884" s="128"/>
      <c r="C884" s="128"/>
      <c r="D884" s="128"/>
      <c r="E884" s="128"/>
      <c r="F884" s="130"/>
      <c r="G884" s="130"/>
      <c r="H884" s="130"/>
      <c r="I884" s="62"/>
      <c r="J884" s="62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</row>
    <row r="885" spans="1:87" s="129" customFormat="1" x14ac:dyDescent="0.25">
      <c r="A885" s="130"/>
      <c r="B885" s="130"/>
      <c r="C885" s="130"/>
      <c r="D885" s="130"/>
      <c r="E885" s="130"/>
      <c r="F885" s="128"/>
      <c r="G885" s="128"/>
      <c r="H885" s="128"/>
      <c r="I885" s="62"/>
      <c r="J885" s="62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</row>
    <row r="886" spans="1:87" s="129" customFormat="1" x14ac:dyDescent="0.25">
      <c r="A886" s="130"/>
      <c r="B886" s="130"/>
      <c r="C886" s="130"/>
      <c r="D886" s="130"/>
      <c r="E886" s="130"/>
      <c r="F886" s="130"/>
      <c r="G886" s="130"/>
      <c r="H886" s="130"/>
      <c r="I886" s="62"/>
      <c r="J886" s="62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  <c r="BC886" s="64"/>
      <c r="BD886" s="64"/>
      <c r="BE886" s="64"/>
      <c r="BF886" s="64"/>
      <c r="BG886" s="64"/>
      <c r="BH886" s="64"/>
      <c r="BI886" s="64"/>
      <c r="BJ886" s="64"/>
      <c r="BK886" s="64"/>
      <c r="BL886" s="64"/>
      <c r="BM886" s="64"/>
      <c r="BN886" s="64"/>
      <c r="BO886" s="64"/>
      <c r="BP886" s="64"/>
      <c r="BQ886" s="64"/>
      <c r="BR886" s="64"/>
      <c r="BS886" s="64"/>
      <c r="BT886" s="64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</row>
    <row r="887" spans="1:87" s="129" customFormat="1" x14ac:dyDescent="0.25">
      <c r="A887" s="128"/>
      <c r="B887" s="128"/>
      <c r="C887" s="128"/>
      <c r="D887" s="128"/>
      <c r="E887" s="128"/>
      <c r="F887" s="130"/>
      <c r="G887" s="130"/>
      <c r="H887" s="130"/>
      <c r="I887" s="62"/>
      <c r="J887" s="62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</row>
    <row r="888" spans="1:87" s="129" customFormat="1" x14ac:dyDescent="0.25">
      <c r="A888" s="130"/>
      <c r="B888" s="130"/>
      <c r="C888" s="130"/>
      <c r="D888" s="130"/>
      <c r="E888" s="130"/>
      <c r="F888" s="130"/>
      <c r="G888" s="130"/>
      <c r="H888" s="130"/>
      <c r="I888" s="62"/>
      <c r="J888" s="62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</row>
    <row r="889" spans="1:87" s="129" customFormat="1" x14ac:dyDescent="0.25">
      <c r="A889" s="130"/>
      <c r="B889" s="130"/>
      <c r="C889" s="130"/>
      <c r="D889" s="130"/>
      <c r="E889" s="130"/>
      <c r="F889" s="130"/>
      <c r="G889" s="130"/>
      <c r="H889" s="130"/>
      <c r="I889" s="62"/>
      <c r="J889" s="62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</row>
    <row r="890" spans="1:87" s="129" customFormat="1" x14ac:dyDescent="0.25">
      <c r="A890" s="130"/>
      <c r="B890" s="130"/>
      <c r="C890" s="130"/>
      <c r="D890" s="130"/>
      <c r="E890" s="130"/>
      <c r="F890" s="130"/>
      <c r="G890" s="130"/>
      <c r="H890" s="130"/>
      <c r="I890" s="62"/>
      <c r="J890" s="62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</row>
    <row r="891" spans="1:87" s="129" customFormat="1" x14ac:dyDescent="0.25">
      <c r="A891" s="130"/>
      <c r="B891" s="130"/>
      <c r="C891" s="130"/>
      <c r="D891" s="130"/>
      <c r="E891" s="130"/>
      <c r="F891" s="128"/>
      <c r="G891" s="128"/>
      <c r="H891" s="128"/>
      <c r="I891" s="62"/>
      <c r="J891" s="62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</row>
    <row r="892" spans="1:87" s="129" customFormat="1" x14ac:dyDescent="0.25">
      <c r="A892" s="130"/>
      <c r="B892" s="130"/>
      <c r="C892" s="130"/>
      <c r="D892" s="130"/>
      <c r="E892" s="130"/>
      <c r="F892" s="130"/>
      <c r="G892" s="130"/>
      <c r="H892" s="130"/>
      <c r="I892" s="62"/>
      <c r="J892" s="62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</row>
    <row r="893" spans="1:87" s="129" customFormat="1" x14ac:dyDescent="0.25">
      <c r="A893" s="128"/>
      <c r="B893" s="128"/>
      <c r="C893" s="128"/>
      <c r="D893" s="128"/>
      <c r="E893" s="128"/>
      <c r="F893" s="135"/>
      <c r="G893" s="135"/>
      <c r="H893" s="135"/>
      <c r="I893" s="62"/>
      <c r="J893" s="62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</row>
    <row r="894" spans="1:87" s="129" customFormat="1" x14ac:dyDescent="0.25">
      <c r="A894" s="130"/>
      <c r="B894" s="130"/>
      <c r="C894" s="130"/>
      <c r="D894" s="130"/>
      <c r="E894" s="130"/>
      <c r="F894" s="135"/>
      <c r="G894" s="135"/>
      <c r="H894" s="135"/>
      <c r="I894" s="62"/>
      <c r="J894" s="62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</row>
    <row r="895" spans="1:87" s="129" customFormat="1" x14ac:dyDescent="0.25">
      <c r="A895" s="135"/>
      <c r="B895" s="135"/>
      <c r="C895" s="135"/>
      <c r="D895" s="135"/>
      <c r="E895" s="135"/>
      <c r="F895" s="143"/>
      <c r="G895" s="143"/>
      <c r="H895" s="143"/>
      <c r="I895" s="62"/>
      <c r="J895" s="62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</row>
    <row r="896" spans="1:87" s="129" customFormat="1" x14ac:dyDescent="0.25">
      <c r="A896" s="135"/>
      <c r="B896" s="135"/>
      <c r="C896" s="135"/>
      <c r="D896" s="135"/>
      <c r="E896" s="135"/>
      <c r="F896" s="130"/>
      <c r="G896" s="130"/>
      <c r="H896" s="130"/>
      <c r="I896" s="62"/>
      <c r="J896" s="62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</row>
    <row r="897" spans="1:87" s="129" customFormat="1" x14ac:dyDescent="0.25">
      <c r="A897" s="143"/>
      <c r="B897" s="143"/>
      <c r="C897" s="143"/>
      <c r="D897" s="143"/>
      <c r="E897" s="143"/>
      <c r="F897" s="130"/>
      <c r="G897" s="130"/>
      <c r="H897" s="130"/>
      <c r="I897" s="62"/>
      <c r="J897" s="62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</row>
    <row r="898" spans="1:87" s="129" customFormat="1" x14ac:dyDescent="0.25">
      <c r="A898" s="130"/>
      <c r="B898" s="130"/>
      <c r="C898" s="130"/>
      <c r="D898" s="130"/>
      <c r="E898" s="130"/>
      <c r="F898" s="130"/>
      <c r="G898" s="130"/>
      <c r="H898" s="130"/>
      <c r="I898" s="62"/>
      <c r="J898" s="62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</row>
    <row r="899" spans="1:87" s="129" customFormat="1" x14ac:dyDescent="0.25">
      <c r="A899" s="130"/>
      <c r="B899" s="130"/>
      <c r="C899" s="130"/>
      <c r="D899" s="130"/>
      <c r="E899" s="130"/>
      <c r="F899" s="130"/>
      <c r="G899" s="130"/>
      <c r="H899" s="130"/>
      <c r="I899" s="62"/>
      <c r="J899" s="62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</row>
    <row r="900" spans="1:87" s="129" customFormat="1" x14ac:dyDescent="0.25">
      <c r="A900" s="130"/>
      <c r="B900" s="130"/>
      <c r="C900" s="130"/>
      <c r="D900" s="130"/>
      <c r="E900" s="130"/>
      <c r="F900" s="130"/>
      <c r="G900" s="130"/>
      <c r="H900" s="130"/>
      <c r="I900" s="62"/>
      <c r="J900" s="62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</row>
    <row r="901" spans="1:87" s="129" customFormat="1" x14ac:dyDescent="0.25">
      <c r="A901" s="130"/>
      <c r="B901" s="130"/>
      <c r="C901" s="130"/>
      <c r="D901" s="130"/>
      <c r="E901" s="130"/>
      <c r="F901" s="130"/>
      <c r="G901" s="130"/>
      <c r="H901" s="130"/>
      <c r="I901" s="62"/>
      <c r="J901" s="62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</row>
    <row r="902" spans="1:87" s="129" customFormat="1" x14ac:dyDescent="0.25">
      <c r="A902" s="130"/>
      <c r="B902" s="130"/>
      <c r="C902" s="130"/>
      <c r="D902" s="130"/>
      <c r="E902" s="130"/>
      <c r="F902" s="130"/>
      <c r="G902" s="130"/>
      <c r="H902" s="130"/>
      <c r="I902" s="62"/>
      <c r="J902" s="62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</row>
    <row r="903" spans="1:87" s="129" customFormat="1" x14ac:dyDescent="0.25">
      <c r="A903" s="130"/>
      <c r="B903" s="130"/>
      <c r="C903" s="130"/>
      <c r="D903" s="130"/>
      <c r="E903" s="130"/>
      <c r="F903" s="128"/>
      <c r="G903" s="128"/>
      <c r="H903" s="128"/>
      <c r="I903" s="62"/>
      <c r="J903" s="62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</row>
    <row r="904" spans="1:87" s="129" customFormat="1" x14ac:dyDescent="0.25">
      <c r="A904" s="130"/>
      <c r="B904" s="130"/>
      <c r="C904" s="130"/>
      <c r="D904" s="130"/>
      <c r="E904" s="130"/>
      <c r="F904" s="128"/>
      <c r="G904" s="128"/>
      <c r="H904" s="128"/>
      <c r="I904" s="62"/>
      <c r="J904" s="62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</row>
    <row r="905" spans="1:87" s="129" customFormat="1" x14ac:dyDescent="0.25">
      <c r="A905" s="128"/>
      <c r="B905" s="128"/>
      <c r="C905" s="128"/>
      <c r="D905" s="128"/>
      <c r="E905" s="128"/>
      <c r="F905" s="128"/>
      <c r="G905" s="128"/>
      <c r="H905" s="128"/>
      <c r="I905" s="62"/>
      <c r="J905" s="62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</row>
    <row r="906" spans="1:87" s="129" customFormat="1" x14ac:dyDescent="0.25">
      <c r="A906" s="128"/>
      <c r="B906" s="128"/>
      <c r="C906" s="128"/>
      <c r="D906" s="128"/>
      <c r="E906" s="128"/>
      <c r="F906" s="130"/>
      <c r="G906" s="130"/>
      <c r="H906" s="130"/>
      <c r="I906" s="62"/>
      <c r="J906" s="62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</row>
    <row r="907" spans="1:87" s="129" customFormat="1" x14ac:dyDescent="0.25">
      <c r="A907" s="128"/>
      <c r="B907" s="128"/>
      <c r="C907" s="128"/>
      <c r="D907" s="128"/>
      <c r="E907" s="128"/>
      <c r="F907" s="130"/>
      <c r="G907" s="130"/>
      <c r="H907" s="130"/>
      <c r="I907" s="62"/>
      <c r="J907" s="62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</row>
    <row r="908" spans="1:87" s="129" customFormat="1" x14ac:dyDescent="0.25">
      <c r="A908" s="130"/>
      <c r="B908" s="130"/>
      <c r="C908" s="130"/>
      <c r="D908" s="130"/>
      <c r="E908" s="130"/>
      <c r="F908" s="130"/>
      <c r="G908" s="130"/>
      <c r="H908" s="130"/>
      <c r="I908" s="62"/>
      <c r="J908" s="62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</row>
    <row r="909" spans="1:87" s="129" customFormat="1" x14ac:dyDescent="0.25">
      <c r="A909" s="130"/>
      <c r="B909" s="130"/>
      <c r="C909" s="130"/>
      <c r="D909" s="130"/>
      <c r="E909" s="130"/>
      <c r="F909" s="130"/>
      <c r="G909" s="130"/>
      <c r="H909" s="130"/>
      <c r="I909" s="62"/>
      <c r="J909" s="62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</row>
    <row r="910" spans="1:87" s="129" customFormat="1" x14ac:dyDescent="0.25">
      <c r="A910" s="130"/>
      <c r="B910" s="130"/>
      <c r="C910" s="130"/>
      <c r="D910" s="130"/>
      <c r="E910" s="130"/>
      <c r="F910" s="128"/>
      <c r="G910" s="128"/>
      <c r="H910" s="128"/>
      <c r="I910" s="62"/>
      <c r="J910" s="62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</row>
    <row r="911" spans="1:87" s="129" customFormat="1" x14ac:dyDescent="0.25">
      <c r="A911" s="130"/>
      <c r="B911" s="130"/>
      <c r="C911" s="130"/>
      <c r="D911" s="130"/>
      <c r="E911" s="130"/>
      <c r="F911" s="130"/>
      <c r="G911" s="130"/>
      <c r="H911" s="130"/>
      <c r="I911" s="62"/>
      <c r="J911" s="62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</row>
    <row r="912" spans="1:87" s="129" customFormat="1" x14ac:dyDescent="0.25">
      <c r="A912" s="128"/>
      <c r="B912" s="128"/>
      <c r="C912" s="128"/>
      <c r="D912" s="128"/>
      <c r="E912" s="128"/>
      <c r="F912" s="130"/>
      <c r="G912" s="130"/>
      <c r="H912" s="130"/>
      <c r="I912" s="62"/>
      <c r="J912" s="62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</row>
    <row r="913" spans="1:87" s="129" customFormat="1" x14ac:dyDescent="0.25">
      <c r="A913" s="130"/>
      <c r="B913" s="130"/>
      <c r="C913" s="130"/>
      <c r="D913" s="130"/>
      <c r="E913" s="130"/>
      <c r="F913" s="128"/>
      <c r="G913" s="128"/>
      <c r="H913" s="128"/>
      <c r="I913" s="62"/>
      <c r="J913" s="62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</row>
    <row r="914" spans="1:87" s="129" customFormat="1" x14ac:dyDescent="0.25">
      <c r="A914" s="130"/>
      <c r="B914" s="130"/>
      <c r="C914" s="130"/>
      <c r="D914" s="130"/>
      <c r="E914" s="130"/>
      <c r="F914" s="128"/>
      <c r="G914" s="128"/>
      <c r="H914" s="128"/>
      <c r="I914" s="62"/>
      <c r="J914" s="62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</row>
    <row r="915" spans="1:87" s="129" customFormat="1" x14ac:dyDescent="0.25">
      <c r="A915" s="128"/>
      <c r="B915" s="128"/>
      <c r="C915" s="128"/>
      <c r="D915" s="128"/>
      <c r="E915" s="128"/>
      <c r="F915" s="130"/>
      <c r="G915" s="130"/>
      <c r="H915" s="130"/>
      <c r="I915" s="62"/>
      <c r="J915" s="62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</row>
    <row r="916" spans="1:87" s="129" customFormat="1" x14ac:dyDescent="0.25">
      <c r="A916" s="128"/>
      <c r="B916" s="128"/>
      <c r="C916" s="128"/>
      <c r="D916" s="128"/>
      <c r="E916" s="128"/>
      <c r="F916" s="130"/>
      <c r="G916" s="130"/>
      <c r="H916" s="130"/>
      <c r="I916" s="62"/>
      <c r="J916" s="62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</row>
    <row r="917" spans="1:87" s="129" customFormat="1" x14ac:dyDescent="0.25">
      <c r="A917" s="130"/>
      <c r="B917" s="130"/>
      <c r="C917" s="130"/>
      <c r="D917" s="130"/>
      <c r="E917" s="130"/>
      <c r="F917" s="130"/>
      <c r="G917" s="130"/>
      <c r="H917" s="130"/>
      <c r="I917" s="62"/>
      <c r="J917" s="62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</row>
    <row r="918" spans="1:87" s="129" customFormat="1" x14ac:dyDescent="0.25">
      <c r="A918" s="130"/>
      <c r="B918" s="130"/>
      <c r="C918" s="130"/>
      <c r="D918" s="130"/>
      <c r="E918" s="130"/>
      <c r="F918" s="130"/>
      <c r="G918" s="130"/>
      <c r="H918" s="130"/>
      <c r="I918" s="62"/>
      <c r="J918" s="62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</row>
    <row r="919" spans="1:87" s="129" customFormat="1" x14ac:dyDescent="0.25">
      <c r="A919" s="130"/>
      <c r="B919" s="130"/>
      <c r="C919" s="130"/>
      <c r="D919" s="130"/>
      <c r="E919" s="130"/>
      <c r="F919" s="130"/>
      <c r="G919" s="130"/>
      <c r="H919" s="130"/>
      <c r="I919" s="62"/>
      <c r="J919" s="62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</row>
    <row r="920" spans="1:87" s="129" customFormat="1" x14ac:dyDescent="0.25">
      <c r="A920" s="130"/>
      <c r="B920" s="130"/>
      <c r="C920" s="130"/>
      <c r="D920" s="130"/>
      <c r="E920" s="130"/>
      <c r="F920" s="130"/>
      <c r="G920" s="130"/>
      <c r="H920" s="130"/>
      <c r="I920" s="62"/>
      <c r="J920" s="62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</row>
    <row r="921" spans="1:87" s="129" customFormat="1" x14ac:dyDescent="0.25">
      <c r="A921" s="130"/>
      <c r="B921" s="130"/>
      <c r="C921" s="130"/>
      <c r="D921" s="130"/>
      <c r="E921" s="130"/>
      <c r="F921" s="130"/>
      <c r="G921" s="130"/>
      <c r="H921" s="130"/>
      <c r="I921" s="62"/>
      <c r="J921" s="62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</row>
    <row r="922" spans="1:87" s="129" customFormat="1" x14ac:dyDescent="0.25">
      <c r="A922" s="130"/>
      <c r="B922" s="130"/>
      <c r="C922" s="130"/>
      <c r="D922" s="130"/>
      <c r="E922" s="130"/>
      <c r="F922" s="130"/>
      <c r="G922" s="130"/>
      <c r="H922" s="130"/>
      <c r="I922" s="62"/>
      <c r="J922" s="62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</row>
    <row r="923" spans="1:87" s="129" customFormat="1" x14ac:dyDescent="0.25">
      <c r="A923" s="130"/>
      <c r="B923" s="130"/>
      <c r="C923" s="130"/>
      <c r="D923" s="130"/>
      <c r="E923" s="130"/>
      <c r="F923" s="130"/>
      <c r="G923" s="130"/>
      <c r="H923" s="130"/>
      <c r="I923" s="62"/>
      <c r="J923" s="62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  <c r="BC923" s="64"/>
      <c r="BD923" s="64"/>
      <c r="BE923" s="64"/>
      <c r="BF923" s="64"/>
      <c r="BG923" s="64"/>
      <c r="BH923" s="64"/>
      <c r="BI923" s="64"/>
      <c r="BJ923" s="64"/>
      <c r="BK923" s="64"/>
      <c r="BL923" s="64"/>
      <c r="BM923" s="64"/>
      <c r="BN923" s="64"/>
      <c r="BO923" s="64"/>
      <c r="BP923" s="64"/>
      <c r="BQ923" s="64"/>
      <c r="BR923" s="64"/>
      <c r="BS923" s="64"/>
      <c r="BT923" s="64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</row>
    <row r="924" spans="1:87" s="129" customFormat="1" x14ac:dyDescent="0.25">
      <c r="A924" s="130"/>
      <c r="B924" s="130"/>
      <c r="C924" s="130"/>
      <c r="D924" s="130"/>
      <c r="E924" s="130"/>
      <c r="F924" s="130"/>
      <c r="G924" s="130"/>
      <c r="H924" s="130"/>
      <c r="I924" s="62"/>
      <c r="J924" s="62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</row>
    <row r="925" spans="1:87" s="129" customFormat="1" x14ac:dyDescent="0.25">
      <c r="A925" s="130"/>
      <c r="B925" s="130"/>
      <c r="C925" s="130"/>
      <c r="D925" s="130"/>
      <c r="E925" s="130"/>
      <c r="F925" s="130"/>
      <c r="G925" s="130"/>
      <c r="H925" s="130"/>
      <c r="I925" s="62"/>
      <c r="J925" s="62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  <c r="AU925" s="64"/>
      <c r="AV925" s="64"/>
      <c r="AW925" s="64"/>
      <c r="AX925" s="64"/>
      <c r="AY925" s="64"/>
      <c r="AZ925" s="64"/>
      <c r="BA925" s="64"/>
      <c r="BB925" s="64"/>
      <c r="BC925" s="64"/>
      <c r="BD925" s="64"/>
      <c r="BE925" s="64"/>
      <c r="BF925" s="64"/>
      <c r="BG925" s="64"/>
      <c r="BH925" s="64"/>
      <c r="BI925" s="64"/>
      <c r="BJ925" s="64"/>
      <c r="BK925" s="64"/>
      <c r="BL925" s="64"/>
      <c r="BM925" s="64"/>
      <c r="BN925" s="64"/>
      <c r="BO925" s="64"/>
      <c r="BP925" s="64"/>
      <c r="BQ925" s="64"/>
      <c r="BR925" s="64"/>
      <c r="BS925" s="64"/>
      <c r="BT925" s="64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</row>
    <row r="926" spans="1:87" s="129" customFormat="1" x14ac:dyDescent="0.25">
      <c r="A926" s="130"/>
      <c r="B926" s="130"/>
      <c r="C926" s="130"/>
      <c r="D926" s="130"/>
      <c r="E926" s="130"/>
      <c r="F926" s="130"/>
      <c r="G926" s="130"/>
      <c r="H926" s="130"/>
      <c r="I926" s="62"/>
      <c r="J926" s="62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  <c r="BC926" s="64"/>
      <c r="BD926" s="64"/>
      <c r="BE926" s="64"/>
      <c r="BF926" s="64"/>
      <c r="BG926" s="64"/>
      <c r="BH926" s="64"/>
      <c r="BI926" s="64"/>
      <c r="BJ926" s="64"/>
      <c r="BK926" s="64"/>
      <c r="BL926" s="64"/>
      <c r="BM926" s="64"/>
      <c r="BN926" s="64"/>
      <c r="BO926" s="64"/>
      <c r="BP926" s="64"/>
      <c r="BQ926" s="64"/>
      <c r="BR926" s="64"/>
      <c r="BS926" s="64"/>
      <c r="BT926" s="64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</row>
    <row r="927" spans="1:87" s="129" customFormat="1" x14ac:dyDescent="0.25">
      <c r="A927" s="130"/>
      <c r="B927" s="130"/>
      <c r="C927" s="130"/>
      <c r="D927" s="130"/>
      <c r="E927" s="130"/>
      <c r="F927" s="130"/>
      <c r="G927" s="130"/>
      <c r="H927" s="130"/>
      <c r="I927" s="62"/>
      <c r="J927" s="62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</row>
    <row r="928" spans="1:87" s="129" customFormat="1" x14ac:dyDescent="0.25">
      <c r="A928" s="130"/>
      <c r="B928" s="130"/>
      <c r="C928" s="130"/>
      <c r="D928" s="130"/>
      <c r="E928" s="130"/>
      <c r="F928" s="130"/>
      <c r="G928" s="130"/>
      <c r="H928" s="130"/>
      <c r="I928" s="62"/>
      <c r="J928" s="62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</row>
    <row r="929" spans="1:87" s="129" customFormat="1" x14ac:dyDescent="0.25">
      <c r="A929" s="130"/>
      <c r="B929" s="130"/>
      <c r="C929" s="130"/>
      <c r="D929" s="130"/>
      <c r="E929" s="130"/>
      <c r="F929" s="130"/>
      <c r="G929" s="130"/>
      <c r="H929" s="130"/>
      <c r="I929" s="62"/>
      <c r="J929" s="62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</row>
    <row r="930" spans="1:87" s="129" customFormat="1" x14ac:dyDescent="0.25">
      <c r="A930" s="130"/>
      <c r="B930" s="130"/>
      <c r="C930" s="130"/>
      <c r="D930" s="130"/>
      <c r="E930" s="130"/>
      <c r="F930" s="130"/>
      <c r="G930" s="130"/>
      <c r="H930" s="130"/>
      <c r="I930" s="62"/>
      <c r="J930" s="62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</row>
    <row r="931" spans="1:87" s="129" customFormat="1" x14ac:dyDescent="0.25">
      <c r="A931" s="130"/>
      <c r="B931" s="130"/>
      <c r="C931" s="130"/>
      <c r="D931" s="130"/>
      <c r="E931" s="130"/>
      <c r="F931" s="130"/>
      <c r="G931" s="130"/>
      <c r="H931" s="130"/>
      <c r="I931" s="62"/>
      <c r="J931" s="62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</row>
    <row r="932" spans="1:87" s="129" customFormat="1" x14ac:dyDescent="0.25">
      <c r="A932" s="130"/>
      <c r="B932" s="130"/>
      <c r="C932" s="130"/>
      <c r="D932" s="130"/>
      <c r="E932" s="130"/>
      <c r="F932" s="130"/>
      <c r="G932" s="130"/>
      <c r="H932" s="130"/>
      <c r="I932" s="62"/>
      <c r="J932" s="62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</row>
    <row r="933" spans="1:87" s="129" customFormat="1" x14ac:dyDescent="0.25">
      <c r="A933" s="130"/>
      <c r="B933" s="130"/>
      <c r="C933" s="130"/>
      <c r="D933" s="130"/>
      <c r="E933" s="130"/>
      <c r="F933" s="130"/>
      <c r="G933" s="130"/>
      <c r="H933" s="130"/>
      <c r="I933" s="62"/>
      <c r="J933" s="62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</row>
    <row r="934" spans="1:87" s="129" customFormat="1" x14ac:dyDescent="0.25">
      <c r="A934" s="130"/>
      <c r="B934" s="130"/>
      <c r="C934" s="130"/>
      <c r="D934" s="130"/>
      <c r="E934" s="130"/>
      <c r="F934" s="130"/>
      <c r="G934" s="130"/>
      <c r="H934" s="130"/>
      <c r="I934" s="62"/>
      <c r="J934" s="62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</row>
    <row r="935" spans="1:87" s="129" customFormat="1" x14ac:dyDescent="0.25">
      <c r="A935" s="130"/>
      <c r="B935" s="130"/>
      <c r="C935" s="130"/>
      <c r="D935" s="130"/>
      <c r="E935" s="130"/>
      <c r="F935" s="130"/>
      <c r="G935" s="130"/>
      <c r="H935" s="130"/>
      <c r="I935" s="62"/>
      <c r="J935" s="62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</row>
    <row r="936" spans="1:87" s="129" customFormat="1" x14ac:dyDescent="0.25">
      <c r="A936" s="130"/>
      <c r="B936" s="130"/>
      <c r="C936" s="130"/>
      <c r="D936" s="130"/>
      <c r="E936" s="130"/>
      <c r="F936" s="130"/>
      <c r="G936" s="130"/>
      <c r="H936" s="130"/>
      <c r="I936" s="62"/>
      <c r="J936" s="62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</row>
    <row r="937" spans="1:87" s="129" customFormat="1" x14ac:dyDescent="0.25">
      <c r="A937" s="130"/>
      <c r="B937" s="130"/>
      <c r="C937" s="130"/>
      <c r="D937" s="130"/>
      <c r="E937" s="130"/>
      <c r="F937" s="130"/>
      <c r="G937" s="130"/>
      <c r="H937" s="130"/>
      <c r="I937" s="62"/>
      <c r="J937" s="62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</row>
    <row r="938" spans="1:87" s="129" customFormat="1" x14ac:dyDescent="0.25">
      <c r="A938" s="130"/>
      <c r="B938" s="130"/>
      <c r="C938" s="130"/>
      <c r="D938" s="130"/>
      <c r="E938" s="130"/>
      <c r="F938" s="130"/>
      <c r="G938" s="130"/>
      <c r="H938" s="130"/>
      <c r="I938" s="62"/>
      <c r="J938" s="62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</row>
    <row r="939" spans="1:87" s="129" customFormat="1" x14ac:dyDescent="0.25">
      <c r="A939" s="130"/>
      <c r="B939" s="130"/>
      <c r="C939" s="130"/>
      <c r="D939" s="130"/>
      <c r="E939" s="130"/>
      <c r="F939" s="130"/>
      <c r="G939" s="130"/>
      <c r="H939" s="130"/>
      <c r="I939" s="62"/>
      <c r="J939" s="62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</row>
    <row r="940" spans="1:87" s="129" customFormat="1" x14ac:dyDescent="0.25">
      <c r="A940" s="130"/>
      <c r="B940" s="130"/>
      <c r="C940" s="130"/>
      <c r="D940" s="130"/>
      <c r="E940" s="130"/>
      <c r="F940" s="130"/>
      <c r="G940" s="130"/>
      <c r="H940" s="130"/>
      <c r="I940" s="62"/>
      <c r="J940" s="62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</row>
    <row r="941" spans="1:87" s="129" customFormat="1" x14ac:dyDescent="0.25">
      <c r="A941" s="130"/>
      <c r="B941" s="130"/>
      <c r="C941" s="130"/>
      <c r="D941" s="130"/>
      <c r="E941" s="130"/>
      <c r="F941" s="130"/>
      <c r="G941" s="130"/>
      <c r="H941" s="130"/>
      <c r="I941" s="62"/>
      <c r="J941" s="62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</row>
    <row r="942" spans="1:87" s="129" customFormat="1" x14ac:dyDescent="0.25">
      <c r="A942" s="130"/>
      <c r="B942" s="130"/>
      <c r="C942" s="130"/>
      <c r="D942" s="130"/>
      <c r="E942" s="130"/>
      <c r="F942" s="130"/>
      <c r="G942" s="130"/>
      <c r="H942" s="130"/>
      <c r="I942" s="62"/>
      <c r="J942" s="62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</row>
    <row r="943" spans="1:87" s="129" customFormat="1" x14ac:dyDescent="0.25">
      <c r="A943" s="130"/>
      <c r="B943" s="130"/>
      <c r="C943" s="130"/>
      <c r="D943" s="130"/>
      <c r="E943" s="130"/>
      <c r="F943" s="130"/>
      <c r="G943" s="130"/>
      <c r="H943" s="130"/>
      <c r="I943" s="62"/>
      <c r="J943" s="62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</row>
    <row r="944" spans="1:87" s="129" customFormat="1" x14ac:dyDescent="0.25">
      <c r="A944" s="130"/>
      <c r="B944" s="130"/>
      <c r="C944" s="130"/>
      <c r="D944" s="130"/>
      <c r="E944" s="130"/>
      <c r="F944" s="128"/>
      <c r="G944" s="128"/>
      <c r="H944" s="128"/>
      <c r="I944" s="62"/>
      <c r="J944" s="62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</row>
    <row r="945" spans="1:87" s="129" customFormat="1" x14ac:dyDescent="0.25">
      <c r="A945" s="130"/>
      <c r="B945" s="130"/>
      <c r="C945" s="130"/>
      <c r="D945" s="130"/>
      <c r="E945" s="130"/>
      <c r="F945" s="130"/>
      <c r="G945" s="130"/>
      <c r="H945" s="130"/>
      <c r="I945" s="62"/>
      <c r="J945" s="62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</row>
    <row r="946" spans="1:87" s="129" customFormat="1" x14ac:dyDescent="0.25">
      <c r="A946" s="128"/>
      <c r="B946" s="128"/>
      <c r="C946" s="128"/>
      <c r="D946" s="128"/>
      <c r="E946" s="128"/>
      <c r="F946" s="130"/>
      <c r="G946" s="130"/>
      <c r="H946" s="130"/>
      <c r="I946" s="62"/>
      <c r="J946" s="62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</row>
    <row r="947" spans="1:87" s="129" customFormat="1" x14ac:dyDescent="0.25">
      <c r="A947" s="130"/>
      <c r="B947" s="130"/>
      <c r="C947" s="130"/>
      <c r="D947" s="130"/>
      <c r="E947" s="130"/>
      <c r="F947" s="130"/>
      <c r="G947" s="130"/>
      <c r="H947" s="130"/>
      <c r="I947" s="62"/>
      <c r="J947" s="62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</row>
    <row r="948" spans="1:87" s="129" customFormat="1" x14ac:dyDescent="0.25">
      <c r="A948" s="130"/>
      <c r="B948" s="130"/>
      <c r="C948" s="130"/>
      <c r="D948" s="130"/>
      <c r="E948" s="130"/>
      <c r="F948" s="130"/>
      <c r="G948" s="130"/>
      <c r="H948" s="130"/>
      <c r="I948" s="62"/>
      <c r="J948" s="62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</row>
    <row r="949" spans="1:87" s="129" customFormat="1" x14ac:dyDescent="0.25">
      <c r="A949" s="130"/>
      <c r="B949" s="130"/>
      <c r="C949" s="130"/>
      <c r="D949" s="130"/>
      <c r="E949" s="130"/>
      <c r="F949" s="130"/>
      <c r="G949" s="130"/>
      <c r="H949" s="130"/>
      <c r="I949" s="62"/>
      <c r="J949" s="62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</row>
    <row r="950" spans="1:87" s="129" customFormat="1" x14ac:dyDescent="0.25">
      <c r="A950" s="130"/>
      <c r="B950" s="130"/>
      <c r="C950" s="130"/>
      <c r="D950" s="130"/>
      <c r="E950" s="130"/>
      <c r="F950" s="130"/>
      <c r="G950" s="130"/>
      <c r="H950" s="130"/>
      <c r="I950" s="62"/>
      <c r="J950" s="62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</row>
    <row r="951" spans="1:87" s="129" customFormat="1" x14ac:dyDescent="0.25">
      <c r="A951" s="130"/>
      <c r="B951" s="130"/>
      <c r="C951" s="130"/>
      <c r="D951" s="130"/>
      <c r="E951" s="130"/>
      <c r="F951" s="128"/>
      <c r="G951" s="128"/>
      <c r="H951" s="128"/>
      <c r="I951" s="62"/>
      <c r="J951" s="62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</row>
    <row r="952" spans="1:87" s="129" customFormat="1" x14ac:dyDescent="0.25">
      <c r="A952" s="130"/>
      <c r="B952" s="130"/>
      <c r="C952" s="130"/>
      <c r="D952" s="130"/>
      <c r="E952" s="130"/>
      <c r="F952" s="128"/>
      <c r="G952" s="128"/>
      <c r="H952" s="128"/>
      <c r="I952" s="62"/>
      <c r="J952" s="62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</row>
    <row r="953" spans="1:87" s="129" customFormat="1" x14ac:dyDescent="0.25">
      <c r="A953" s="128"/>
      <c r="B953" s="128"/>
      <c r="C953" s="128"/>
      <c r="D953" s="128"/>
      <c r="E953" s="128"/>
      <c r="F953" s="130"/>
      <c r="G953" s="130"/>
      <c r="H953" s="130"/>
      <c r="I953" s="62"/>
      <c r="J953" s="62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</row>
    <row r="954" spans="1:87" s="129" customFormat="1" x14ac:dyDescent="0.25">
      <c r="A954" s="128"/>
      <c r="B954" s="128"/>
      <c r="C954" s="128"/>
      <c r="D954" s="128"/>
      <c r="E954" s="128"/>
      <c r="F954" s="130"/>
      <c r="G954" s="130"/>
      <c r="H954" s="130"/>
      <c r="I954" s="62"/>
      <c r="J954" s="62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</row>
    <row r="955" spans="1:87" s="129" customFormat="1" x14ac:dyDescent="0.25">
      <c r="A955" s="130"/>
      <c r="B955" s="130"/>
      <c r="C955" s="130"/>
      <c r="D955" s="130"/>
      <c r="E955" s="130"/>
      <c r="F955" s="130"/>
      <c r="G955" s="130"/>
      <c r="H955" s="130"/>
      <c r="I955" s="62"/>
      <c r="J955" s="62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</row>
    <row r="956" spans="1:87" s="129" customFormat="1" x14ac:dyDescent="0.25">
      <c r="A956" s="130"/>
      <c r="B956" s="130"/>
      <c r="C956" s="130"/>
      <c r="D956" s="130"/>
      <c r="E956" s="130"/>
      <c r="F956" s="130"/>
      <c r="G956" s="130"/>
      <c r="H956" s="130"/>
      <c r="I956" s="62"/>
      <c r="J956" s="62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</row>
    <row r="957" spans="1:87" s="129" customFormat="1" x14ac:dyDescent="0.25">
      <c r="A957" s="130"/>
      <c r="B957" s="130"/>
      <c r="C957" s="130"/>
      <c r="D957" s="130"/>
      <c r="E957" s="130"/>
      <c r="F957" s="130"/>
      <c r="G957" s="130"/>
      <c r="H957" s="130"/>
      <c r="I957" s="62"/>
      <c r="J957" s="62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</row>
    <row r="958" spans="1:87" s="129" customFormat="1" x14ac:dyDescent="0.25">
      <c r="A958" s="130"/>
      <c r="B958" s="130"/>
      <c r="C958" s="130"/>
      <c r="D958" s="130"/>
      <c r="E958" s="130"/>
      <c r="F958" s="128"/>
      <c r="G958" s="128"/>
      <c r="H958" s="128"/>
      <c r="I958" s="62"/>
      <c r="J958" s="62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</row>
    <row r="959" spans="1:87" s="129" customFormat="1" x14ac:dyDescent="0.25">
      <c r="A959" s="130"/>
      <c r="B959" s="130"/>
      <c r="C959" s="130"/>
      <c r="D959" s="130"/>
      <c r="E959" s="130"/>
      <c r="F959" s="130"/>
      <c r="G959" s="130"/>
      <c r="H959" s="130"/>
      <c r="I959" s="62"/>
      <c r="J959" s="62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</row>
    <row r="960" spans="1:87" s="129" customFormat="1" x14ac:dyDescent="0.25">
      <c r="A960" s="128"/>
      <c r="B960" s="128"/>
      <c r="C960" s="128"/>
      <c r="D960" s="128"/>
      <c r="E960" s="128"/>
      <c r="F960" s="130"/>
      <c r="G960" s="130"/>
      <c r="H960" s="130"/>
      <c r="I960" s="62"/>
      <c r="J960" s="62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</row>
    <row r="961" spans="1:87" s="129" customFormat="1" x14ac:dyDescent="0.25">
      <c r="A961" s="130"/>
      <c r="B961" s="130"/>
      <c r="C961" s="130"/>
      <c r="D961" s="130"/>
      <c r="E961" s="130"/>
      <c r="F961" s="130"/>
      <c r="G961" s="130"/>
      <c r="H961" s="130"/>
      <c r="I961" s="62"/>
      <c r="J961" s="62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</row>
    <row r="962" spans="1:87" s="129" customFormat="1" x14ac:dyDescent="0.25">
      <c r="A962" s="130"/>
      <c r="B962" s="130"/>
      <c r="C962" s="130"/>
      <c r="D962" s="130"/>
      <c r="E962" s="130"/>
      <c r="F962" s="130"/>
      <c r="G962" s="130"/>
      <c r="H962" s="130"/>
      <c r="I962" s="62"/>
      <c r="J962" s="62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</row>
    <row r="963" spans="1:87" s="129" customFormat="1" x14ac:dyDescent="0.25">
      <c r="A963" s="130"/>
      <c r="B963" s="130"/>
      <c r="C963" s="130"/>
      <c r="D963" s="130"/>
      <c r="E963" s="130"/>
      <c r="F963" s="130"/>
      <c r="G963" s="130"/>
      <c r="H963" s="130"/>
      <c r="I963" s="62"/>
      <c r="J963" s="62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</row>
    <row r="964" spans="1:87" s="129" customFormat="1" x14ac:dyDescent="0.25">
      <c r="A964" s="130"/>
      <c r="B964" s="130"/>
      <c r="C964" s="130"/>
      <c r="D964" s="130"/>
      <c r="E964" s="130"/>
      <c r="F964" s="130"/>
      <c r="G964" s="130"/>
      <c r="H964" s="130"/>
      <c r="I964" s="62"/>
      <c r="J964" s="62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</row>
    <row r="965" spans="1:87" s="129" customFormat="1" x14ac:dyDescent="0.25">
      <c r="A965" s="130"/>
      <c r="B965" s="130"/>
      <c r="C965" s="130"/>
      <c r="D965" s="130"/>
      <c r="E965" s="130"/>
      <c r="F965" s="130"/>
      <c r="G965" s="130"/>
      <c r="H965" s="130"/>
      <c r="I965" s="62"/>
      <c r="J965" s="62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</row>
    <row r="966" spans="1:87" s="129" customFormat="1" x14ac:dyDescent="0.25">
      <c r="A966" s="130"/>
      <c r="B966" s="130"/>
      <c r="C966" s="130"/>
      <c r="D966" s="130"/>
      <c r="E966" s="130"/>
      <c r="F966" s="130"/>
      <c r="G966" s="130"/>
      <c r="H966" s="130"/>
      <c r="I966" s="62"/>
      <c r="J966" s="62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</row>
    <row r="967" spans="1:87" s="129" customFormat="1" x14ac:dyDescent="0.25">
      <c r="A967" s="130"/>
      <c r="B967" s="130"/>
      <c r="C967" s="130"/>
      <c r="D967" s="130"/>
      <c r="E967" s="130"/>
      <c r="F967" s="130"/>
      <c r="G967" s="130"/>
      <c r="H967" s="130"/>
      <c r="I967" s="62"/>
      <c r="J967" s="62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</row>
    <row r="968" spans="1:87" s="129" customFormat="1" x14ac:dyDescent="0.25">
      <c r="A968" s="130"/>
      <c r="B968" s="130"/>
      <c r="C968" s="130"/>
      <c r="D968" s="130"/>
      <c r="E968" s="130"/>
      <c r="F968" s="130"/>
      <c r="G968" s="130"/>
      <c r="H968" s="130"/>
      <c r="I968" s="62"/>
      <c r="J968" s="62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</row>
    <row r="969" spans="1:87" s="129" customFormat="1" x14ac:dyDescent="0.25">
      <c r="A969" s="130"/>
      <c r="B969" s="130"/>
      <c r="C969" s="130"/>
      <c r="D969" s="130"/>
      <c r="E969" s="130"/>
      <c r="F969" s="128"/>
      <c r="G969" s="128"/>
      <c r="H969" s="128"/>
      <c r="I969" s="62"/>
      <c r="J969" s="62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</row>
    <row r="970" spans="1:87" s="129" customFormat="1" x14ac:dyDescent="0.25">
      <c r="A970" s="130"/>
      <c r="B970" s="130"/>
      <c r="C970" s="130"/>
      <c r="D970" s="130"/>
      <c r="E970" s="130"/>
      <c r="F970" s="130"/>
      <c r="G970" s="130"/>
      <c r="H970" s="130"/>
      <c r="I970" s="62"/>
      <c r="J970" s="62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</row>
    <row r="971" spans="1:87" s="129" customFormat="1" x14ac:dyDescent="0.25">
      <c r="A971" s="128"/>
      <c r="B971" s="128"/>
      <c r="C971" s="128"/>
      <c r="D971" s="128"/>
      <c r="E971" s="128"/>
      <c r="F971" s="130"/>
      <c r="G971" s="130"/>
      <c r="H971" s="130"/>
      <c r="I971" s="62"/>
      <c r="J971" s="62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</row>
    <row r="972" spans="1:87" s="129" customFormat="1" x14ac:dyDescent="0.25">
      <c r="A972" s="130"/>
      <c r="B972" s="130"/>
      <c r="C972" s="130"/>
      <c r="D972" s="130"/>
      <c r="E972" s="130"/>
      <c r="F972" s="130"/>
      <c r="G972" s="130"/>
      <c r="H972" s="130"/>
      <c r="I972" s="62"/>
      <c r="J972" s="62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</row>
    <row r="973" spans="1:87" s="129" customFormat="1" x14ac:dyDescent="0.25">
      <c r="A973" s="130"/>
      <c r="B973" s="130"/>
      <c r="C973" s="130"/>
      <c r="D973" s="130"/>
      <c r="E973" s="130"/>
      <c r="F973" s="130"/>
      <c r="G973" s="130"/>
      <c r="H973" s="130"/>
      <c r="I973" s="62"/>
      <c r="J973" s="62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</row>
    <row r="974" spans="1:87" s="129" customFormat="1" x14ac:dyDescent="0.25">
      <c r="A974" s="130"/>
      <c r="B974" s="130"/>
      <c r="C974" s="130"/>
      <c r="D974" s="130"/>
      <c r="E974" s="130"/>
      <c r="F974" s="130"/>
      <c r="G974" s="130"/>
      <c r="H974" s="130"/>
      <c r="I974" s="62"/>
      <c r="J974" s="62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</row>
    <row r="975" spans="1:87" s="129" customFormat="1" x14ac:dyDescent="0.25">
      <c r="A975" s="130"/>
      <c r="B975" s="130"/>
      <c r="C975" s="130"/>
      <c r="D975" s="130"/>
      <c r="E975" s="130"/>
      <c r="F975" s="130"/>
      <c r="G975" s="130"/>
      <c r="H975" s="130"/>
      <c r="I975" s="62"/>
      <c r="J975" s="62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</row>
    <row r="976" spans="1:87" s="129" customFormat="1" x14ac:dyDescent="0.25">
      <c r="A976" s="130"/>
      <c r="B976" s="130"/>
      <c r="C976" s="130"/>
      <c r="D976" s="130"/>
      <c r="E976" s="130"/>
      <c r="F976" s="130"/>
      <c r="G976" s="130"/>
      <c r="H976" s="130"/>
      <c r="I976" s="62"/>
      <c r="J976" s="62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</row>
    <row r="977" spans="1:87" s="129" customFormat="1" x14ac:dyDescent="0.25">
      <c r="A977" s="130"/>
      <c r="B977" s="130"/>
      <c r="C977" s="130"/>
      <c r="D977" s="130"/>
      <c r="E977" s="130"/>
      <c r="F977" s="130"/>
      <c r="G977" s="130"/>
      <c r="H977" s="130"/>
      <c r="I977" s="62"/>
      <c r="J977" s="62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</row>
    <row r="978" spans="1:87" s="129" customFormat="1" x14ac:dyDescent="0.25">
      <c r="A978" s="130"/>
      <c r="B978" s="130"/>
      <c r="C978" s="130"/>
      <c r="D978" s="130"/>
      <c r="E978" s="130"/>
      <c r="F978" s="130"/>
      <c r="G978" s="130"/>
      <c r="H978" s="130"/>
      <c r="I978" s="62"/>
      <c r="J978" s="62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/>
      <c r="BE978" s="64"/>
      <c r="BF978" s="64"/>
      <c r="BG978" s="64"/>
      <c r="BH978" s="64"/>
      <c r="BI978" s="64"/>
      <c r="BJ978" s="64"/>
      <c r="BK978" s="64"/>
      <c r="BL978" s="64"/>
      <c r="BM978" s="64"/>
      <c r="BN978" s="64"/>
      <c r="BO978" s="64"/>
      <c r="BP978" s="64"/>
      <c r="BQ978" s="64"/>
      <c r="BR978" s="64"/>
      <c r="BS978" s="64"/>
      <c r="BT978" s="64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</row>
    <row r="979" spans="1:87" s="129" customFormat="1" x14ac:dyDescent="0.25">
      <c r="A979" s="130"/>
      <c r="B979" s="130"/>
      <c r="C979" s="130"/>
      <c r="D979" s="130"/>
      <c r="E979" s="130"/>
      <c r="F979" s="130"/>
      <c r="G979" s="130"/>
      <c r="H979" s="130"/>
      <c r="I979" s="62"/>
      <c r="J979" s="62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</row>
    <row r="980" spans="1:87" s="129" customFormat="1" x14ac:dyDescent="0.25">
      <c r="A980" s="130"/>
      <c r="B980" s="130"/>
      <c r="C980" s="130"/>
      <c r="D980" s="130"/>
      <c r="E980" s="130"/>
      <c r="F980" s="130"/>
      <c r="G980" s="130"/>
      <c r="H980" s="130"/>
      <c r="I980" s="62"/>
      <c r="J980" s="62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</row>
    <row r="981" spans="1:87" s="129" customFormat="1" x14ac:dyDescent="0.25">
      <c r="A981" s="130"/>
      <c r="B981" s="130"/>
      <c r="C981" s="130"/>
      <c r="D981" s="130"/>
      <c r="E981" s="130"/>
      <c r="F981" s="130"/>
      <c r="G981" s="130"/>
      <c r="H981" s="130"/>
      <c r="I981" s="62"/>
      <c r="J981" s="62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</row>
    <row r="982" spans="1:87" s="129" customFormat="1" x14ac:dyDescent="0.25">
      <c r="A982" s="130"/>
      <c r="B982" s="130"/>
      <c r="C982" s="130"/>
      <c r="D982" s="130"/>
      <c r="E982" s="130"/>
      <c r="F982" s="130"/>
      <c r="G982" s="130"/>
      <c r="H982" s="130"/>
      <c r="I982" s="62"/>
      <c r="J982" s="62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</row>
    <row r="983" spans="1:87" s="129" customFormat="1" x14ac:dyDescent="0.25">
      <c r="A983" s="130"/>
      <c r="B983" s="130"/>
      <c r="C983" s="130"/>
      <c r="D983" s="130"/>
      <c r="E983" s="130"/>
      <c r="F983" s="130"/>
      <c r="G983" s="130"/>
      <c r="H983" s="130"/>
      <c r="I983" s="62"/>
      <c r="J983" s="62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</row>
    <row r="984" spans="1:87" s="129" customFormat="1" x14ac:dyDescent="0.25">
      <c r="A984" s="130"/>
      <c r="B984" s="130"/>
      <c r="C984" s="130"/>
      <c r="D984" s="130"/>
      <c r="E984" s="130"/>
      <c r="F984" s="130"/>
      <c r="G984" s="130"/>
      <c r="H984" s="130"/>
      <c r="I984" s="62"/>
      <c r="J984" s="62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</row>
    <row r="985" spans="1:87" s="129" customFormat="1" x14ac:dyDescent="0.25">
      <c r="A985" s="130"/>
      <c r="B985" s="130"/>
      <c r="C985" s="130"/>
      <c r="D985" s="130"/>
      <c r="E985" s="130"/>
      <c r="F985" s="130"/>
      <c r="G985" s="130"/>
      <c r="H985" s="130"/>
      <c r="I985" s="62"/>
      <c r="J985" s="62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</row>
    <row r="986" spans="1:87" s="129" customFormat="1" x14ac:dyDescent="0.25">
      <c r="A986" s="130"/>
      <c r="B986" s="130"/>
      <c r="C986" s="130"/>
      <c r="D986" s="130"/>
      <c r="E986" s="130"/>
      <c r="F986" s="130"/>
      <c r="G986" s="130"/>
      <c r="H986" s="130"/>
      <c r="I986" s="62"/>
      <c r="J986" s="62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</row>
    <row r="987" spans="1:87" s="129" customFormat="1" x14ac:dyDescent="0.25">
      <c r="A987" s="130"/>
      <c r="B987" s="130"/>
      <c r="C987" s="130"/>
      <c r="D987" s="130"/>
      <c r="E987" s="130"/>
      <c r="F987" s="130"/>
      <c r="G987" s="130"/>
      <c r="H987" s="130"/>
      <c r="I987" s="62"/>
      <c r="J987" s="62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</row>
    <row r="988" spans="1:87" s="129" customFormat="1" x14ac:dyDescent="0.25">
      <c r="A988" s="130"/>
      <c r="B988" s="130"/>
      <c r="C988" s="130"/>
      <c r="D988" s="130"/>
      <c r="E988" s="130"/>
      <c r="F988" s="130"/>
      <c r="G988" s="130"/>
      <c r="H988" s="130"/>
      <c r="I988" s="62"/>
      <c r="J988" s="62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</row>
    <row r="989" spans="1:87" s="129" customFormat="1" x14ac:dyDescent="0.25">
      <c r="A989" s="130"/>
      <c r="B989" s="130"/>
      <c r="C989" s="130"/>
      <c r="D989" s="130"/>
      <c r="E989" s="130"/>
      <c r="F989" s="130"/>
      <c r="G989" s="130"/>
      <c r="H989" s="130"/>
      <c r="I989" s="62"/>
      <c r="J989" s="62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</row>
    <row r="990" spans="1:87" s="129" customFormat="1" x14ac:dyDescent="0.25">
      <c r="A990" s="130"/>
      <c r="B990" s="130"/>
      <c r="C990" s="130"/>
      <c r="D990" s="130"/>
      <c r="E990" s="130"/>
      <c r="F990" s="128"/>
      <c r="G990" s="128"/>
      <c r="H990" s="128"/>
      <c r="I990" s="62"/>
      <c r="J990" s="62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</row>
    <row r="991" spans="1:87" s="129" customFormat="1" x14ac:dyDescent="0.25">
      <c r="A991" s="130"/>
      <c r="B991" s="130"/>
      <c r="C991" s="130"/>
      <c r="D991" s="130"/>
      <c r="E991" s="130"/>
      <c r="F991" s="130"/>
      <c r="G991" s="130"/>
      <c r="H991" s="130"/>
      <c r="I991" s="62"/>
      <c r="J991" s="62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</row>
    <row r="992" spans="1:87" s="129" customFormat="1" x14ac:dyDescent="0.25">
      <c r="A992" s="128"/>
      <c r="B992" s="128"/>
      <c r="C992" s="128"/>
      <c r="D992" s="128"/>
      <c r="E992" s="128"/>
      <c r="F992" s="130"/>
      <c r="G992" s="130"/>
      <c r="H992" s="130"/>
      <c r="I992" s="62"/>
      <c r="J992" s="62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</row>
    <row r="993" spans="1:87" s="129" customFormat="1" x14ac:dyDescent="0.25">
      <c r="A993" s="130"/>
      <c r="B993" s="130"/>
      <c r="C993" s="130"/>
      <c r="D993" s="130"/>
      <c r="E993" s="130"/>
      <c r="F993" s="130"/>
      <c r="G993" s="130"/>
      <c r="H993" s="130"/>
      <c r="I993" s="62"/>
      <c r="J993" s="62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</row>
    <row r="994" spans="1:87" s="129" customFormat="1" x14ac:dyDescent="0.25">
      <c r="A994" s="130"/>
      <c r="B994" s="130"/>
      <c r="C994" s="130"/>
      <c r="D994" s="130"/>
      <c r="E994" s="130"/>
      <c r="F994" s="128"/>
      <c r="G994" s="128"/>
      <c r="H994" s="128"/>
      <c r="I994" s="62"/>
      <c r="J994" s="62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</row>
    <row r="995" spans="1:87" s="129" customFormat="1" x14ac:dyDescent="0.25">
      <c r="A995" s="130"/>
      <c r="B995" s="130"/>
      <c r="C995" s="130"/>
      <c r="D995" s="130"/>
      <c r="E995" s="130"/>
      <c r="F995" s="130"/>
      <c r="G995" s="130"/>
      <c r="H995" s="130"/>
      <c r="I995" s="62"/>
      <c r="J995" s="62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</row>
    <row r="996" spans="1:87" s="129" customFormat="1" x14ac:dyDescent="0.25">
      <c r="A996" s="128"/>
      <c r="B996" s="128"/>
      <c r="C996" s="128"/>
      <c r="D996" s="128"/>
      <c r="E996" s="128"/>
      <c r="F996" s="130"/>
      <c r="G996" s="130"/>
      <c r="H996" s="130"/>
      <c r="I996" s="62"/>
      <c r="J996" s="62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</row>
    <row r="997" spans="1:87" s="129" customFormat="1" x14ac:dyDescent="0.25">
      <c r="A997" s="130"/>
      <c r="B997" s="130"/>
      <c r="C997" s="130"/>
      <c r="D997" s="130"/>
      <c r="E997" s="130"/>
      <c r="F997" s="130"/>
      <c r="G997" s="130"/>
      <c r="H997" s="130"/>
      <c r="I997" s="62"/>
      <c r="J997" s="62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</row>
    <row r="998" spans="1:87" s="129" customFormat="1" x14ac:dyDescent="0.25">
      <c r="A998" s="130"/>
      <c r="B998" s="130"/>
      <c r="C998" s="130"/>
      <c r="D998" s="130"/>
      <c r="E998" s="130"/>
      <c r="F998" s="130"/>
      <c r="G998" s="130"/>
      <c r="H998" s="130"/>
      <c r="I998" s="62"/>
      <c r="J998" s="62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</row>
    <row r="999" spans="1:87" s="129" customFormat="1" x14ac:dyDescent="0.25">
      <c r="A999" s="130"/>
      <c r="B999" s="130"/>
      <c r="C999" s="130"/>
      <c r="D999" s="130"/>
      <c r="E999" s="130"/>
      <c r="F999" s="130"/>
      <c r="G999" s="130"/>
      <c r="H999" s="130"/>
      <c r="I999" s="62"/>
      <c r="J999" s="62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</row>
    <row r="1000" spans="1:87" s="129" customFormat="1" x14ac:dyDescent="0.25">
      <c r="A1000" s="130"/>
      <c r="B1000" s="130"/>
      <c r="C1000" s="130"/>
      <c r="D1000" s="130"/>
      <c r="E1000" s="130"/>
      <c r="F1000" s="130"/>
      <c r="G1000" s="130"/>
      <c r="H1000" s="130"/>
      <c r="I1000" s="62"/>
      <c r="J1000" s="62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</row>
    <row r="1001" spans="1:87" s="129" customFormat="1" x14ac:dyDescent="0.25">
      <c r="A1001" s="130"/>
      <c r="B1001" s="130"/>
      <c r="C1001" s="130"/>
      <c r="D1001" s="130"/>
      <c r="E1001" s="130"/>
      <c r="F1001" s="130"/>
      <c r="G1001" s="130"/>
      <c r="H1001" s="130"/>
      <c r="I1001" s="62"/>
      <c r="J1001" s="62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  <c r="AQ1001" s="64"/>
      <c r="AR1001" s="64"/>
      <c r="AS1001" s="64"/>
      <c r="AT1001" s="64"/>
      <c r="AU1001" s="64"/>
      <c r="AV1001" s="64"/>
      <c r="AW1001" s="64"/>
      <c r="AX1001" s="64"/>
      <c r="AY1001" s="64"/>
      <c r="AZ1001" s="64"/>
      <c r="BA1001" s="64"/>
      <c r="BB1001" s="64"/>
      <c r="BC1001" s="64"/>
      <c r="BD1001" s="64"/>
      <c r="BE1001" s="64"/>
      <c r="BF1001" s="64"/>
      <c r="BG1001" s="64"/>
      <c r="BH1001" s="64"/>
      <c r="BI1001" s="64"/>
      <c r="BJ1001" s="64"/>
      <c r="BK1001" s="64"/>
      <c r="BL1001" s="64"/>
      <c r="BM1001" s="64"/>
      <c r="BN1001" s="64"/>
      <c r="BO1001" s="64"/>
      <c r="BP1001" s="64"/>
      <c r="BQ1001" s="64"/>
      <c r="BR1001" s="64"/>
      <c r="BS1001" s="64"/>
      <c r="BT1001" s="64"/>
      <c r="BU1001" s="64"/>
      <c r="BV1001" s="64"/>
      <c r="BW1001" s="64"/>
      <c r="BX1001" s="64"/>
      <c r="BY1001" s="64"/>
      <c r="BZ1001" s="64"/>
      <c r="CA1001" s="64"/>
      <c r="CB1001" s="64"/>
      <c r="CC1001" s="64"/>
      <c r="CD1001" s="64"/>
      <c r="CE1001" s="64"/>
      <c r="CF1001" s="64"/>
      <c r="CG1001" s="64"/>
      <c r="CH1001" s="64"/>
      <c r="CI1001" s="64"/>
    </row>
    <row r="1002" spans="1:87" s="129" customFormat="1" x14ac:dyDescent="0.25">
      <c r="A1002" s="130"/>
      <c r="B1002" s="130"/>
      <c r="C1002" s="130"/>
      <c r="D1002" s="130"/>
      <c r="E1002" s="130"/>
      <c r="F1002" s="130"/>
      <c r="G1002" s="130"/>
      <c r="H1002" s="130"/>
      <c r="I1002" s="62"/>
      <c r="J1002" s="62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  <c r="AA1002" s="64"/>
      <c r="AB1002" s="64"/>
      <c r="AC1002" s="64"/>
      <c r="AD1002" s="64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  <c r="AQ1002" s="64"/>
      <c r="AR1002" s="64"/>
      <c r="AS1002" s="64"/>
      <c r="AT1002" s="64"/>
      <c r="AU1002" s="64"/>
      <c r="AV1002" s="64"/>
      <c r="AW1002" s="64"/>
      <c r="AX1002" s="64"/>
      <c r="AY1002" s="64"/>
      <c r="AZ1002" s="64"/>
      <c r="BA1002" s="64"/>
      <c r="BB1002" s="64"/>
      <c r="BC1002" s="64"/>
      <c r="BD1002" s="64"/>
      <c r="BE1002" s="64"/>
      <c r="BF1002" s="64"/>
      <c r="BG1002" s="64"/>
      <c r="BH1002" s="64"/>
      <c r="BI1002" s="64"/>
      <c r="BJ1002" s="64"/>
      <c r="BK1002" s="64"/>
      <c r="BL1002" s="64"/>
      <c r="BM1002" s="64"/>
      <c r="BN1002" s="64"/>
      <c r="BO1002" s="64"/>
      <c r="BP1002" s="64"/>
      <c r="BQ1002" s="64"/>
      <c r="BR1002" s="64"/>
      <c r="BS1002" s="64"/>
      <c r="BT1002" s="64"/>
      <c r="BU1002" s="64"/>
      <c r="BV1002" s="64"/>
      <c r="BW1002" s="64"/>
      <c r="BX1002" s="64"/>
      <c r="BY1002" s="64"/>
      <c r="BZ1002" s="64"/>
      <c r="CA1002" s="64"/>
      <c r="CB1002" s="64"/>
      <c r="CC1002" s="64"/>
      <c r="CD1002" s="64"/>
      <c r="CE1002" s="64"/>
      <c r="CF1002" s="64"/>
      <c r="CG1002" s="64"/>
      <c r="CH1002" s="64"/>
      <c r="CI1002" s="64"/>
    </row>
    <row r="1003" spans="1:87" s="129" customFormat="1" x14ac:dyDescent="0.25">
      <c r="A1003" s="130"/>
      <c r="B1003" s="130"/>
      <c r="C1003" s="130"/>
      <c r="D1003" s="130"/>
      <c r="E1003" s="130"/>
      <c r="F1003" s="130"/>
      <c r="G1003" s="130"/>
      <c r="H1003" s="130"/>
      <c r="I1003" s="62"/>
      <c r="J1003" s="62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  <c r="AA1003" s="64"/>
      <c r="AB1003" s="64"/>
      <c r="AC1003" s="64"/>
      <c r="AD1003" s="64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  <c r="AQ1003" s="64"/>
      <c r="AR1003" s="64"/>
      <c r="AS1003" s="64"/>
      <c r="AT1003" s="64"/>
      <c r="AU1003" s="64"/>
      <c r="AV1003" s="64"/>
      <c r="AW1003" s="64"/>
      <c r="AX1003" s="64"/>
      <c r="AY1003" s="64"/>
      <c r="AZ1003" s="64"/>
      <c r="BA1003" s="64"/>
      <c r="BB1003" s="64"/>
      <c r="BC1003" s="64"/>
      <c r="BD1003" s="64"/>
      <c r="BE1003" s="64"/>
      <c r="BF1003" s="64"/>
      <c r="BG1003" s="64"/>
      <c r="BH1003" s="64"/>
      <c r="BI1003" s="64"/>
      <c r="BJ1003" s="64"/>
      <c r="BK1003" s="64"/>
      <c r="BL1003" s="64"/>
      <c r="BM1003" s="64"/>
      <c r="BN1003" s="64"/>
      <c r="BO1003" s="64"/>
      <c r="BP1003" s="64"/>
      <c r="BQ1003" s="64"/>
      <c r="BR1003" s="64"/>
      <c r="BS1003" s="64"/>
      <c r="BT1003" s="64"/>
      <c r="BU1003" s="64"/>
      <c r="BV1003" s="64"/>
      <c r="BW1003" s="64"/>
      <c r="BX1003" s="64"/>
      <c r="BY1003" s="64"/>
      <c r="BZ1003" s="64"/>
      <c r="CA1003" s="64"/>
      <c r="CB1003" s="64"/>
      <c r="CC1003" s="64"/>
      <c r="CD1003" s="64"/>
      <c r="CE1003" s="64"/>
      <c r="CF1003" s="64"/>
      <c r="CG1003" s="64"/>
      <c r="CH1003" s="64"/>
      <c r="CI1003" s="64"/>
    </row>
    <row r="1004" spans="1:87" s="129" customFormat="1" x14ac:dyDescent="0.25">
      <c r="A1004" s="130"/>
      <c r="B1004" s="130"/>
      <c r="C1004" s="130"/>
      <c r="D1004" s="130"/>
      <c r="E1004" s="130"/>
      <c r="F1004" s="130"/>
      <c r="G1004" s="130"/>
      <c r="H1004" s="130"/>
      <c r="I1004" s="62"/>
      <c r="J1004" s="62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  <c r="AA1004" s="64"/>
      <c r="AB1004" s="64"/>
      <c r="AC1004" s="64"/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  <c r="AQ1004" s="64"/>
      <c r="AR1004" s="64"/>
      <c r="AS1004" s="64"/>
      <c r="AT1004" s="64"/>
      <c r="AU1004" s="64"/>
      <c r="AV1004" s="64"/>
      <c r="AW1004" s="64"/>
      <c r="AX1004" s="64"/>
      <c r="AY1004" s="64"/>
      <c r="AZ1004" s="64"/>
      <c r="BA1004" s="64"/>
      <c r="BB1004" s="64"/>
      <c r="BC1004" s="64"/>
      <c r="BD1004" s="64"/>
      <c r="BE1004" s="64"/>
      <c r="BF1004" s="64"/>
      <c r="BG1004" s="64"/>
      <c r="BH1004" s="64"/>
      <c r="BI1004" s="64"/>
      <c r="BJ1004" s="64"/>
      <c r="BK1004" s="64"/>
      <c r="BL1004" s="64"/>
      <c r="BM1004" s="64"/>
      <c r="BN1004" s="64"/>
      <c r="BO1004" s="64"/>
      <c r="BP1004" s="64"/>
      <c r="BQ1004" s="64"/>
      <c r="BR1004" s="64"/>
      <c r="BS1004" s="64"/>
      <c r="BT1004" s="64"/>
      <c r="BU1004" s="64"/>
      <c r="BV1004" s="64"/>
      <c r="BW1004" s="64"/>
      <c r="BX1004" s="64"/>
      <c r="BY1004" s="64"/>
      <c r="BZ1004" s="64"/>
      <c r="CA1004" s="64"/>
      <c r="CB1004" s="64"/>
      <c r="CC1004" s="64"/>
      <c r="CD1004" s="64"/>
      <c r="CE1004" s="64"/>
      <c r="CF1004" s="64"/>
      <c r="CG1004" s="64"/>
      <c r="CH1004" s="64"/>
      <c r="CI1004" s="64"/>
    </row>
    <row r="1005" spans="1:87" s="129" customFormat="1" x14ac:dyDescent="0.25">
      <c r="A1005" s="130"/>
      <c r="B1005" s="130"/>
      <c r="C1005" s="130"/>
      <c r="D1005" s="130"/>
      <c r="E1005" s="130"/>
      <c r="F1005" s="130"/>
      <c r="G1005" s="130"/>
      <c r="H1005" s="130"/>
      <c r="I1005" s="62"/>
      <c r="J1005" s="62"/>
      <c r="K1005" s="64"/>
      <c r="L1005" s="64"/>
      <c r="M1005" s="64"/>
      <c r="N1005" s="64"/>
      <c r="O1005" s="64"/>
      <c r="P1005" s="64"/>
      <c r="Q1005" s="64"/>
      <c r="R1005" s="64"/>
      <c r="S1005" s="64"/>
      <c r="T1005" s="64"/>
      <c r="U1005" s="64"/>
      <c r="V1005" s="64"/>
      <c r="W1005" s="64"/>
      <c r="X1005" s="64"/>
      <c r="Y1005" s="64"/>
      <c r="Z1005" s="64"/>
      <c r="AA1005" s="64"/>
      <c r="AB1005" s="64"/>
      <c r="AC1005" s="64"/>
      <c r="AD1005" s="64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  <c r="AQ1005" s="64"/>
      <c r="AR1005" s="64"/>
      <c r="AS1005" s="64"/>
      <c r="AT1005" s="64"/>
      <c r="AU1005" s="64"/>
      <c r="AV1005" s="64"/>
      <c r="AW1005" s="64"/>
      <c r="AX1005" s="64"/>
      <c r="AY1005" s="64"/>
      <c r="AZ1005" s="64"/>
      <c r="BA1005" s="64"/>
      <c r="BB1005" s="64"/>
      <c r="BC1005" s="64"/>
      <c r="BD1005" s="64"/>
      <c r="BE1005" s="64"/>
      <c r="BF1005" s="64"/>
      <c r="BG1005" s="64"/>
      <c r="BH1005" s="64"/>
      <c r="BI1005" s="64"/>
      <c r="BJ1005" s="64"/>
      <c r="BK1005" s="64"/>
      <c r="BL1005" s="64"/>
      <c r="BM1005" s="64"/>
      <c r="BN1005" s="64"/>
      <c r="BO1005" s="64"/>
      <c r="BP1005" s="64"/>
      <c r="BQ1005" s="64"/>
      <c r="BR1005" s="64"/>
      <c r="BS1005" s="64"/>
      <c r="BT1005" s="64"/>
      <c r="BU1005" s="64"/>
      <c r="BV1005" s="64"/>
      <c r="BW1005" s="64"/>
      <c r="BX1005" s="64"/>
      <c r="BY1005" s="64"/>
      <c r="BZ1005" s="64"/>
      <c r="CA1005" s="64"/>
      <c r="CB1005" s="64"/>
      <c r="CC1005" s="64"/>
      <c r="CD1005" s="64"/>
      <c r="CE1005" s="64"/>
      <c r="CF1005" s="64"/>
      <c r="CG1005" s="64"/>
      <c r="CH1005" s="64"/>
      <c r="CI1005" s="64"/>
    </row>
    <row r="1006" spans="1:87" s="129" customFormat="1" x14ac:dyDescent="0.25">
      <c r="A1006" s="130"/>
      <c r="B1006" s="130"/>
      <c r="C1006" s="130"/>
      <c r="D1006" s="130"/>
      <c r="E1006" s="130"/>
      <c r="F1006" s="130"/>
      <c r="G1006" s="130"/>
      <c r="H1006" s="130"/>
      <c r="I1006" s="62"/>
      <c r="J1006" s="62"/>
      <c r="K1006" s="64"/>
      <c r="L1006" s="64"/>
      <c r="M1006" s="64"/>
      <c r="N1006" s="64"/>
      <c r="O1006" s="64"/>
      <c r="P1006" s="64"/>
      <c r="Q1006" s="64"/>
      <c r="R1006" s="64"/>
      <c r="S1006" s="64"/>
      <c r="T1006" s="64"/>
      <c r="U1006" s="64"/>
      <c r="V1006" s="64"/>
      <c r="W1006" s="64"/>
      <c r="X1006" s="64"/>
      <c r="Y1006" s="64"/>
      <c r="Z1006" s="64"/>
      <c r="AA1006" s="64"/>
      <c r="AB1006" s="64"/>
      <c r="AC1006" s="64"/>
      <c r="AD1006" s="64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  <c r="AQ1006" s="64"/>
      <c r="AR1006" s="64"/>
      <c r="AS1006" s="64"/>
      <c r="AT1006" s="64"/>
      <c r="AU1006" s="64"/>
      <c r="AV1006" s="64"/>
      <c r="AW1006" s="64"/>
      <c r="AX1006" s="64"/>
      <c r="AY1006" s="64"/>
      <c r="AZ1006" s="64"/>
      <c r="BA1006" s="64"/>
      <c r="BB1006" s="64"/>
      <c r="BC1006" s="64"/>
      <c r="BD1006" s="64"/>
      <c r="BE1006" s="64"/>
      <c r="BF1006" s="64"/>
      <c r="BG1006" s="64"/>
      <c r="BH1006" s="64"/>
      <c r="BI1006" s="64"/>
      <c r="BJ1006" s="64"/>
      <c r="BK1006" s="64"/>
      <c r="BL1006" s="64"/>
      <c r="BM1006" s="64"/>
      <c r="BN1006" s="64"/>
      <c r="BO1006" s="64"/>
      <c r="BP1006" s="64"/>
      <c r="BQ1006" s="64"/>
      <c r="BR1006" s="64"/>
      <c r="BS1006" s="64"/>
      <c r="BT1006" s="64"/>
      <c r="BU1006" s="64"/>
      <c r="BV1006" s="64"/>
      <c r="BW1006" s="64"/>
      <c r="BX1006" s="64"/>
      <c r="BY1006" s="64"/>
      <c r="BZ1006" s="64"/>
      <c r="CA1006" s="64"/>
      <c r="CB1006" s="64"/>
      <c r="CC1006" s="64"/>
      <c r="CD1006" s="64"/>
      <c r="CE1006" s="64"/>
      <c r="CF1006" s="64"/>
      <c r="CG1006" s="64"/>
      <c r="CH1006" s="64"/>
      <c r="CI1006" s="64"/>
    </row>
    <row r="1007" spans="1:87" s="129" customFormat="1" x14ac:dyDescent="0.25">
      <c r="A1007" s="130"/>
      <c r="B1007" s="130"/>
      <c r="C1007" s="130"/>
      <c r="D1007" s="130"/>
      <c r="E1007" s="130"/>
      <c r="F1007" s="130"/>
      <c r="G1007" s="130"/>
      <c r="H1007" s="130"/>
      <c r="I1007" s="62"/>
      <c r="J1007" s="62"/>
      <c r="K1007" s="64"/>
      <c r="L1007" s="64"/>
      <c r="M1007" s="64"/>
      <c r="N1007" s="64"/>
      <c r="O1007" s="64"/>
      <c r="P1007" s="64"/>
      <c r="Q1007" s="64"/>
      <c r="R1007" s="64"/>
      <c r="S1007" s="64"/>
      <c r="T1007" s="64"/>
      <c r="U1007" s="64"/>
      <c r="V1007" s="64"/>
      <c r="W1007" s="64"/>
      <c r="X1007" s="64"/>
      <c r="Y1007" s="64"/>
      <c r="Z1007" s="64"/>
      <c r="AA1007" s="64"/>
      <c r="AB1007" s="64"/>
      <c r="AC1007" s="64"/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  <c r="AQ1007" s="64"/>
      <c r="AR1007" s="64"/>
      <c r="AS1007" s="64"/>
      <c r="AT1007" s="64"/>
      <c r="AU1007" s="64"/>
      <c r="AV1007" s="64"/>
      <c r="AW1007" s="64"/>
      <c r="AX1007" s="64"/>
      <c r="AY1007" s="64"/>
      <c r="AZ1007" s="64"/>
      <c r="BA1007" s="64"/>
      <c r="BB1007" s="64"/>
      <c r="BC1007" s="64"/>
      <c r="BD1007" s="64"/>
      <c r="BE1007" s="64"/>
      <c r="BF1007" s="64"/>
      <c r="BG1007" s="64"/>
      <c r="BH1007" s="64"/>
      <c r="BI1007" s="64"/>
      <c r="BJ1007" s="64"/>
      <c r="BK1007" s="64"/>
      <c r="BL1007" s="64"/>
      <c r="BM1007" s="64"/>
      <c r="BN1007" s="64"/>
      <c r="BO1007" s="64"/>
      <c r="BP1007" s="64"/>
      <c r="BQ1007" s="64"/>
      <c r="BR1007" s="64"/>
      <c r="BS1007" s="64"/>
      <c r="BT1007" s="64"/>
      <c r="BU1007" s="64"/>
      <c r="BV1007" s="64"/>
      <c r="BW1007" s="64"/>
      <c r="BX1007" s="64"/>
      <c r="BY1007" s="64"/>
      <c r="BZ1007" s="64"/>
      <c r="CA1007" s="64"/>
      <c r="CB1007" s="64"/>
      <c r="CC1007" s="64"/>
      <c r="CD1007" s="64"/>
      <c r="CE1007" s="64"/>
      <c r="CF1007" s="64"/>
      <c r="CG1007" s="64"/>
      <c r="CH1007" s="64"/>
      <c r="CI1007" s="64"/>
    </row>
    <row r="1008" spans="1:87" s="129" customFormat="1" x14ac:dyDescent="0.25">
      <c r="A1008" s="130"/>
      <c r="B1008" s="130"/>
      <c r="C1008" s="130"/>
      <c r="D1008" s="130"/>
      <c r="E1008" s="130"/>
      <c r="F1008" s="130"/>
      <c r="G1008" s="130"/>
      <c r="H1008" s="130"/>
      <c r="I1008" s="62"/>
      <c r="J1008" s="62"/>
      <c r="K1008" s="64"/>
      <c r="L1008" s="64"/>
      <c r="M1008" s="64"/>
      <c r="N1008" s="64"/>
      <c r="O1008" s="64"/>
      <c r="P1008" s="64"/>
      <c r="Q1008" s="64"/>
      <c r="R1008" s="64"/>
      <c r="S1008" s="64"/>
      <c r="T1008" s="64"/>
      <c r="U1008" s="64"/>
      <c r="V1008" s="64"/>
      <c r="W1008" s="64"/>
      <c r="X1008" s="64"/>
      <c r="Y1008" s="64"/>
      <c r="Z1008" s="64"/>
      <c r="AA1008" s="64"/>
      <c r="AB1008" s="64"/>
      <c r="AC1008" s="64"/>
      <c r="AD1008" s="64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  <c r="AQ1008" s="64"/>
      <c r="AR1008" s="64"/>
      <c r="AS1008" s="64"/>
      <c r="AT1008" s="64"/>
      <c r="AU1008" s="64"/>
      <c r="AV1008" s="64"/>
      <c r="AW1008" s="64"/>
      <c r="AX1008" s="64"/>
      <c r="AY1008" s="64"/>
      <c r="AZ1008" s="64"/>
      <c r="BA1008" s="64"/>
      <c r="BB1008" s="64"/>
      <c r="BC1008" s="64"/>
      <c r="BD1008" s="64"/>
      <c r="BE1008" s="64"/>
      <c r="BF1008" s="64"/>
      <c r="BG1008" s="64"/>
      <c r="BH1008" s="64"/>
      <c r="BI1008" s="64"/>
      <c r="BJ1008" s="64"/>
      <c r="BK1008" s="64"/>
      <c r="BL1008" s="64"/>
      <c r="BM1008" s="64"/>
      <c r="BN1008" s="64"/>
      <c r="BO1008" s="64"/>
      <c r="BP1008" s="64"/>
      <c r="BQ1008" s="64"/>
      <c r="BR1008" s="64"/>
      <c r="BS1008" s="64"/>
      <c r="BT1008" s="64"/>
      <c r="BU1008" s="64"/>
      <c r="BV1008" s="64"/>
      <c r="BW1008" s="64"/>
      <c r="BX1008" s="64"/>
      <c r="BY1008" s="64"/>
      <c r="BZ1008" s="64"/>
      <c r="CA1008" s="64"/>
      <c r="CB1008" s="64"/>
      <c r="CC1008" s="64"/>
      <c r="CD1008" s="64"/>
      <c r="CE1008" s="64"/>
      <c r="CF1008" s="64"/>
      <c r="CG1008" s="64"/>
      <c r="CH1008" s="64"/>
      <c r="CI1008" s="64"/>
    </row>
    <row r="1009" spans="1:87" s="129" customFormat="1" x14ac:dyDescent="0.25">
      <c r="A1009" s="130"/>
      <c r="B1009" s="130"/>
      <c r="C1009" s="130"/>
      <c r="D1009" s="130"/>
      <c r="E1009" s="130"/>
      <c r="F1009" s="130"/>
      <c r="G1009" s="130"/>
      <c r="H1009" s="130"/>
      <c r="I1009" s="62"/>
      <c r="J1009" s="62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  <c r="U1009" s="64"/>
      <c r="V1009" s="64"/>
      <c r="W1009" s="64"/>
      <c r="X1009" s="64"/>
      <c r="Y1009" s="64"/>
      <c r="Z1009" s="64"/>
      <c r="AA1009" s="64"/>
      <c r="AB1009" s="64"/>
      <c r="AC1009" s="64"/>
      <c r="AD1009" s="64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  <c r="AQ1009" s="64"/>
      <c r="AR1009" s="64"/>
      <c r="AS1009" s="64"/>
      <c r="AT1009" s="64"/>
      <c r="AU1009" s="64"/>
      <c r="AV1009" s="64"/>
      <c r="AW1009" s="64"/>
      <c r="AX1009" s="64"/>
      <c r="AY1009" s="64"/>
      <c r="AZ1009" s="64"/>
      <c r="BA1009" s="64"/>
      <c r="BB1009" s="64"/>
      <c r="BC1009" s="64"/>
      <c r="BD1009" s="64"/>
      <c r="BE1009" s="64"/>
      <c r="BF1009" s="64"/>
      <c r="BG1009" s="64"/>
      <c r="BH1009" s="64"/>
      <c r="BI1009" s="64"/>
      <c r="BJ1009" s="64"/>
      <c r="BK1009" s="64"/>
      <c r="BL1009" s="64"/>
      <c r="BM1009" s="64"/>
      <c r="BN1009" s="64"/>
      <c r="BO1009" s="64"/>
      <c r="BP1009" s="64"/>
      <c r="BQ1009" s="64"/>
      <c r="BR1009" s="64"/>
      <c r="BS1009" s="64"/>
      <c r="BT1009" s="64"/>
      <c r="BU1009" s="64"/>
      <c r="BV1009" s="64"/>
      <c r="BW1009" s="64"/>
      <c r="BX1009" s="64"/>
      <c r="BY1009" s="64"/>
      <c r="BZ1009" s="64"/>
      <c r="CA1009" s="64"/>
      <c r="CB1009" s="64"/>
      <c r="CC1009" s="64"/>
      <c r="CD1009" s="64"/>
      <c r="CE1009" s="64"/>
      <c r="CF1009" s="64"/>
      <c r="CG1009" s="64"/>
      <c r="CH1009" s="64"/>
      <c r="CI1009" s="64"/>
    </row>
    <row r="1010" spans="1:87" s="129" customFormat="1" x14ac:dyDescent="0.25">
      <c r="A1010" s="130"/>
      <c r="B1010" s="130"/>
      <c r="C1010" s="130"/>
      <c r="D1010" s="130"/>
      <c r="E1010" s="130"/>
      <c r="F1010" s="130"/>
      <c r="G1010" s="130"/>
      <c r="H1010" s="130"/>
      <c r="I1010" s="62"/>
      <c r="J1010" s="62"/>
      <c r="K1010" s="64"/>
      <c r="L1010" s="64"/>
      <c r="M1010" s="64"/>
      <c r="N1010" s="64"/>
      <c r="O1010" s="64"/>
      <c r="P1010" s="64"/>
      <c r="Q1010" s="64"/>
      <c r="R1010" s="64"/>
      <c r="S1010" s="64"/>
      <c r="T1010" s="64"/>
      <c r="U1010" s="64"/>
      <c r="V1010" s="64"/>
      <c r="W1010" s="64"/>
      <c r="X1010" s="64"/>
      <c r="Y1010" s="64"/>
      <c r="Z1010" s="64"/>
      <c r="AA1010" s="64"/>
      <c r="AB1010" s="64"/>
      <c r="AC1010" s="64"/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  <c r="AQ1010" s="64"/>
      <c r="AR1010" s="64"/>
      <c r="AS1010" s="64"/>
      <c r="AT1010" s="64"/>
      <c r="AU1010" s="64"/>
      <c r="AV1010" s="64"/>
      <c r="AW1010" s="64"/>
      <c r="AX1010" s="64"/>
      <c r="AY1010" s="64"/>
      <c r="AZ1010" s="64"/>
      <c r="BA1010" s="64"/>
      <c r="BB1010" s="64"/>
      <c r="BC1010" s="64"/>
      <c r="BD1010" s="64"/>
      <c r="BE1010" s="64"/>
      <c r="BF1010" s="64"/>
      <c r="BG1010" s="64"/>
      <c r="BH1010" s="64"/>
      <c r="BI1010" s="64"/>
      <c r="BJ1010" s="64"/>
      <c r="BK1010" s="64"/>
      <c r="BL1010" s="64"/>
      <c r="BM1010" s="64"/>
      <c r="BN1010" s="64"/>
      <c r="BO1010" s="64"/>
      <c r="BP1010" s="64"/>
      <c r="BQ1010" s="64"/>
      <c r="BR1010" s="64"/>
      <c r="BS1010" s="64"/>
      <c r="BT1010" s="64"/>
      <c r="BU1010" s="64"/>
      <c r="BV1010" s="64"/>
      <c r="BW1010" s="64"/>
      <c r="BX1010" s="64"/>
      <c r="BY1010" s="64"/>
      <c r="BZ1010" s="64"/>
      <c r="CA1010" s="64"/>
      <c r="CB1010" s="64"/>
      <c r="CC1010" s="64"/>
      <c r="CD1010" s="64"/>
      <c r="CE1010" s="64"/>
      <c r="CF1010" s="64"/>
      <c r="CG1010" s="64"/>
      <c r="CH1010" s="64"/>
      <c r="CI1010" s="64"/>
    </row>
    <row r="1011" spans="1:87" s="129" customFormat="1" x14ac:dyDescent="0.25">
      <c r="A1011" s="130"/>
      <c r="B1011" s="130"/>
      <c r="C1011" s="130"/>
      <c r="D1011" s="130"/>
      <c r="E1011" s="130"/>
      <c r="F1011" s="130"/>
      <c r="G1011" s="130"/>
      <c r="H1011" s="130"/>
      <c r="I1011" s="62"/>
      <c r="J1011" s="62"/>
      <c r="K1011" s="64"/>
      <c r="L1011" s="64"/>
      <c r="M1011" s="64"/>
      <c r="N1011" s="64"/>
      <c r="O1011" s="64"/>
      <c r="P1011" s="64"/>
      <c r="Q1011" s="64"/>
      <c r="R1011" s="64"/>
      <c r="S1011" s="64"/>
      <c r="T1011" s="64"/>
      <c r="U1011" s="64"/>
      <c r="V1011" s="64"/>
      <c r="W1011" s="64"/>
      <c r="X1011" s="64"/>
      <c r="Y1011" s="64"/>
      <c r="Z1011" s="64"/>
      <c r="AA1011" s="64"/>
      <c r="AB1011" s="64"/>
      <c r="AC1011" s="64"/>
      <c r="AD1011" s="64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  <c r="AQ1011" s="64"/>
      <c r="AR1011" s="64"/>
      <c r="AS1011" s="64"/>
      <c r="AT1011" s="64"/>
      <c r="AU1011" s="64"/>
      <c r="AV1011" s="64"/>
      <c r="AW1011" s="64"/>
      <c r="AX1011" s="64"/>
      <c r="AY1011" s="64"/>
      <c r="AZ1011" s="64"/>
      <c r="BA1011" s="64"/>
      <c r="BB1011" s="64"/>
      <c r="BC1011" s="64"/>
      <c r="BD1011" s="64"/>
      <c r="BE1011" s="64"/>
      <c r="BF1011" s="64"/>
      <c r="BG1011" s="64"/>
      <c r="BH1011" s="64"/>
      <c r="BI1011" s="64"/>
      <c r="BJ1011" s="64"/>
      <c r="BK1011" s="64"/>
      <c r="BL1011" s="64"/>
      <c r="BM1011" s="64"/>
      <c r="BN1011" s="64"/>
      <c r="BO1011" s="64"/>
      <c r="BP1011" s="64"/>
      <c r="BQ1011" s="64"/>
      <c r="BR1011" s="64"/>
      <c r="BS1011" s="64"/>
      <c r="BT1011" s="64"/>
      <c r="BU1011" s="64"/>
      <c r="BV1011" s="64"/>
      <c r="BW1011" s="64"/>
      <c r="BX1011" s="64"/>
      <c r="BY1011" s="64"/>
      <c r="BZ1011" s="64"/>
      <c r="CA1011" s="64"/>
      <c r="CB1011" s="64"/>
      <c r="CC1011" s="64"/>
      <c r="CD1011" s="64"/>
      <c r="CE1011" s="64"/>
      <c r="CF1011" s="64"/>
      <c r="CG1011" s="64"/>
      <c r="CH1011" s="64"/>
      <c r="CI1011" s="64"/>
    </row>
    <row r="1012" spans="1:87" s="129" customFormat="1" x14ac:dyDescent="0.25">
      <c r="A1012" s="130"/>
      <c r="B1012" s="130"/>
      <c r="C1012" s="130"/>
      <c r="D1012" s="130"/>
      <c r="E1012" s="130"/>
      <c r="F1012" s="130"/>
      <c r="G1012" s="130"/>
      <c r="H1012" s="130"/>
      <c r="I1012" s="62"/>
      <c r="J1012" s="62"/>
      <c r="K1012" s="64"/>
      <c r="L1012" s="64"/>
      <c r="M1012" s="64"/>
      <c r="N1012" s="64"/>
      <c r="O1012" s="64"/>
      <c r="P1012" s="64"/>
      <c r="Q1012" s="64"/>
      <c r="R1012" s="64"/>
      <c r="S1012" s="64"/>
      <c r="T1012" s="64"/>
      <c r="U1012" s="64"/>
      <c r="V1012" s="64"/>
      <c r="W1012" s="64"/>
      <c r="X1012" s="64"/>
      <c r="Y1012" s="64"/>
      <c r="Z1012" s="64"/>
      <c r="AA1012" s="64"/>
      <c r="AB1012" s="64"/>
      <c r="AC1012" s="64"/>
      <c r="AD1012" s="64"/>
      <c r="AE1012" s="64"/>
      <c r="AF1012" s="64"/>
      <c r="AG1012" s="64"/>
      <c r="AH1012" s="64"/>
      <c r="AI1012" s="64"/>
      <c r="AJ1012" s="64"/>
      <c r="AK1012" s="64"/>
      <c r="AL1012" s="64"/>
      <c r="AM1012" s="64"/>
      <c r="AN1012" s="64"/>
      <c r="AO1012" s="64"/>
      <c r="AP1012" s="64"/>
      <c r="AQ1012" s="64"/>
      <c r="AR1012" s="64"/>
      <c r="AS1012" s="64"/>
      <c r="AT1012" s="64"/>
      <c r="AU1012" s="64"/>
      <c r="AV1012" s="64"/>
      <c r="AW1012" s="64"/>
      <c r="AX1012" s="64"/>
      <c r="AY1012" s="64"/>
      <c r="AZ1012" s="64"/>
      <c r="BA1012" s="64"/>
      <c r="BB1012" s="64"/>
      <c r="BC1012" s="64"/>
      <c r="BD1012" s="64"/>
      <c r="BE1012" s="64"/>
      <c r="BF1012" s="64"/>
      <c r="BG1012" s="64"/>
      <c r="BH1012" s="64"/>
      <c r="BI1012" s="64"/>
      <c r="BJ1012" s="64"/>
      <c r="BK1012" s="64"/>
      <c r="BL1012" s="64"/>
      <c r="BM1012" s="64"/>
      <c r="BN1012" s="64"/>
      <c r="BO1012" s="64"/>
      <c r="BP1012" s="64"/>
      <c r="BQ1012" s="64"/>
      <c r="BR1012" s="64"/>
      <c r="BS1012" s="64"/>
      <c r="BT1012" s="64"/>
      <c r="BU1012" s="64"/>
      <c r="BV1012" s="64"/>
      <c r="BW1012" s="64"/>
      <c r="BX1012" s="64"/>
      <c r="BY1012" s="64"/>
      <c r="BZ1012" s="64"/>
      <c r="CA1012" s="64"/>
      <c r="CB1012" s="64"/>
      <c r="CC1012" s="64"/>
      <c r="CD1012" s="64"/>
      <c r="CE1012" s="64"/>
      <c r="CF1012" s="64"/>
      <c r="CG1012" s="64"/>
      <c r="CH1012" s="64"/>
      <c r="CI1012" s="64"/>
    </row>
    <row r="1013" spans="1:87" s="129" customFormat="1" x14ac:dyDescent="0.25">
      <c r="A1013" s="130"/>
      <c r="B1013" s="130"/>
      <c r="C1013" s="130"/>
      <c r="D1013" s="130"/>
      <c r="E1013" s="130"/>
      <c r="F1013" s="130"/>
      <c r="G1013" s="130"/>
      <c r="H1013" s="130"/>
      <c r="I1013" s="62"/>
      <c r="J1013" s="62"/>
      <c r="K1013" s="64"/>
      <c r="L1013" s="64"/>
      <c r="M1013" s="64"/>
      <c r="N1013" s="64"/>
      <c r="O1013" s="64"/>
      <c r="P1013" s="64"/>
      <c r="Q1013" s="64"/>
      <c r="R1013" s="64"/>
      <c r="S1013" s="64"/>
      <c r="T1013" s="64"/>
      <c r="U1013" s="64"/>
      <c r="V1013" s="64"/>
      <c r="W1013" s="64"/>
      <c r="X1013" s="64"/>
      <c r="Y1013" s="64"/>
      <c r="Z1013" s="64"/>
      <c r="AA1013" s="64"/>
      <c r="AB1013" s="64"/>
      <c r="AC1013" s="64"/>
      <c r="AD1013" s="64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64"/>
      <c r="AP1013" s="64"/>
      <c r="AQ1013" s="64"/>
      <c r="AR1013" s="64"/>
      <c r="AS1013" s="64"/>
      <c r="AT1013" s="64"/>
      <c r="AU1013" s="64"/>
      <c r="AV1013" s="64"/>
      <c r="AW1013" s="64"/>
      <c r="AX1013" s="64"/>
      <c r="AY1013" s="64"/>
      <c r="AZ1013" s="64"/>
      <c r="BA1013" s="64"/>
      <c r="BB1013" s="64"/>
      <c r="BC1013" s="64"/>
      <c r="BD1013" s="64"/>
      <c r="BE1013" s="64"/>
      <c r="BF1013" s="64"/>
      <c r="BG1013" s="64"/>
      <c r="BH1013" s="64"/>
      <c r="BI1013" s="64"/>
      <c r="BJ1013" s="64"/>
      <c r="BK1013" s="64"/>
      <c r="BL1013" s="64"/>
      <c r="BM1013" s="64"/>
      <c r="BN1013" s="64"/>
      <c r="BO1013" s="64"/>
      <c r="BP1013" s="64"/>
      <c r="BQ1013" s="64"/>
      <c r="BR1013" s="64"/>
      <c r="BS1013" s="64"/>
      <c r="BT1013" s="64"/>
      <c r="BU1013" s="64"/>
      <c r="BV1013" s="64"/>
      <c r="BW1013" s="64"/>
      <c r="BX1013" s="64"/>
      <c r="BY1013" s="64"/>
      <c r="BZ1013" s="64"/>
      <c r="CA1013" s="64"/>
      <c r="CB1013" s="64"/>
      <c r="CC1013" s="64"/>
      <c r="CD1013" s="64"/>
      <c r="CE1013" s="64"/>
      <c r="CF1013" s="64"/>
      <c r="CG1013" s="64"/>
      <c r="CH1013" s="64"/>
      <c r="CI1013" s="64"/>
    </row>
    <row r="1014" spans="1:87" s="129" customFormat="1" x14ac:dyDescent="0.25">
      <c r="A1014" s="130"/>
      <c r="B1014" s="130"/>
      <c r="C1014" s="130"/>
      <c r="D1014" s="130"/>
      <c r="E1014" s="130"/>
      <c r="F1014" s="130"/>
      <c r="G1014" s="130"/>
      <c r="H1014" s="130"/>
      <c r="I1014" s="62"/>
      <c r="J1014" s="62"/>
      <c r="K1014" s="64"/>
      <c r="L1014" s="64"/>
      <c r="M1014" s="64"/>
      <c r="N1014" s="64"/>
      <c r="O1014" s="64"/>
      <c r="P1014" s="64"/>
      <c r="Q1014" s="64"/>
      <c r="R1014" s="64"/>
      <c r="S1014" s="64"/>
      <c r="T1014" s="64"/>
      <c r="U1014" s="64"/>
      <c r="V1014" s="64"/>
      <c r="W1014" s="64"/>
      <c r="X1014" s="64"/>
      <c r="Y1014" s="64"/>
      <c r="Z1014" s="64"/>
      <c r="AA1014" s="64"/>
      <c r="AB1014" s="64"/>
      <c r="AC1014" s="64"/>
      <c r="AD1014" s="64"/>
      <c r="AE1014" s="64"/>
      <c r="AF1014" s="64"/>
      <c r="AG1014" s="64"/>
      <c r="AH1014" s="64"/>
      <c r="AI1014" s="64"/>
      <c r="AJ1014" s="64"/>
      <c r="AK1014" s="64"/>
      <c r="AL1014" s="64"/>
      <c r="AM1014" s="64"/>
      <c r="AN1014" s="64"/>
      <c r="AO1014" s="64"/>
      <c r="AP1014" s="64"/>
      <c r="AQ1014" s="64"/>
      <c r="AR1014" s="64"/>
      <c r="AS1014" s="64"/>
      <c r="AT1014" s="64"/>
      <c r="AU1014" s="64"/>
      <c r="AV1014" s="64"/>
      <c r="AW1014" s="64"/>
      <c r="AX1014" s="64"/>
      <c r="AY1014" s="64"/>
      <c r="AZ1014" s="64"/>
      <c r="BA1014" s="64"/>
      <c r="BB1014" s="64"/>
      <c r="BC1014" s="64"/>
      <c r="BD1014" s="64"/>
      <c r="BE1014" s="64"/>
      <c r="BF1014" s="64"/>
      <c r="BG1014" s="64"/>
      <c r="BH1014" s="64"/>
      <c r="BI1014" s="64"/>
      <c r="BJ1014" s="64"/>
      <c r="BK1014" s="64"/>
      <c r="BL1014" s="64"/>
      <c r="BM1014" s="64"/>
      <c r="BN1014" s="64"/>
      <c r="BO1014" s="64"/>
      <c r="BP1014" s="64"/>
      <c r="BQ1014" s="64"/>
      <c r="BR1014" s="64"/>
      <c r="BS1014" s="64"/>
      <c r="BT1014" s="64"/>
      <c r="BU1014" s="64"/>
      <c r="BV1014" s="64"/>
      <c r="BW1014" s="64"/>
      <c r="BX1014" s="64"/>
      <c r="BY1014" s="64"/>
      <c r="BZ1014" s="64"/>
      <c r="CA1014" s="64"/>
      <c r="CB1014" s="64"/>
      <c r="CC1014" s="64"/>
      <c r="CD1014" s="64"/>
      <c r="CE1014" s="64"/>
      <c r="CF1014" s="64"/>
      <c r="CG1014" s="64"/>
      <c r="CH1014" s="64"/>
      <c r="CI1014" s="64"/>
    </row>
    <row r="1015" spans="1:87" s="129" customFormat="1" x14ac:dyDescent="0.25">
      <c r="A1015" s="130"/>
      <c r="B1015" s="130"/>
      <c r="C1015" s="130"/>
      <c r="D1015" s="130"/>
      <c r="E1015" s="130"/>
      <c r="F1015" s="130"/>
      <c r="G1015" s="130"/>
      <c r="H1015" s="130"/>
      <c r="I1015" s="62"/>
      <c r="J1015" s="62"/>
      <c r="K1015" s="64"/>
      <c r="L1015" s="64"/>
      <c r="M1015" s="64"/>
      <c r="N1015" s="64"/>
      <c r="O1015" s="64"/>
      <c r="P1015" s="64"/>
      <c r="Q1015" s="64"/>
      <c r="R1015" s="64"/>
      <c r="S1015" s="64"/>
      <c r="T1015" s="64"/>
      <c r="U1015" s="64"/>
      <c r="V1015" s="64"/>
      <c r="W1015" s="64"/>
      <c r="X1015" s="64"/>
      <c r="Y1015" s="64"/>
      <c r="Z1015" s="64"/>
      <c r="AA1015" s="64"/>
      <c r="AB1015" s="64"/>
      <c r="AC1015" s="64"/>
      <c r="AD1015" s="64"/>
      <c r="AE1015" s="64"/>
      <c r="AF1015" s="64"/>
      <c r="AG1015" s="64"/>
      <c r="AH1015" s="64"/>
      <c r="AI1015" s="64"/>
      <c r="AJ1015" s="64"/>
      <c r="AK1015" s="64"/>
      <c r="AL1015" s="64"/>
      <c r="AM1015" s="64"/>
      <c r="AN1015" s="64"/>
      <c r="AO1015" s="64"/>
      <c r="AP1015" s="64"/>
      <c r="AQ1015" s="64"/>
      <c r="AR1015" s="64"/>
      <c r="AS1015" s="64"/>
      <c r="AT1015" s="64"/>
      <c r="AU1015" s="64"/>
      <c r="AV1015" s="64"/>
      <c r="AW1015" s="64"/>
      <c r="AX1015" s="64"/>
      <c r="AY1015" s="64"/>
      <c r="AZ1015" s="64"/>
      <c r="BA1015" s="64"/>
      <c r="BB1015" s="64"/>
      <c r="BC1015" s="64"/>
      <c r="BD1015" s="64"/>
      <c r="BE1015" s="64"/>
      <c r="BF1015" s="64"/>
      <c r="BG1015" s="64"/>
      <c r="BH1015" s="64"/>
      <c r="BI1015" s="64"/>
      <c r="BJ1015" s="64"/>
      <c r="BK1015" s="64"/>
      <c r="BL1015" s="64"/>
      <c r="BM1015" s="64"/>
      <c r="BN1015" s="64"/>
      <c r="BO1015" s="64"/>
      <c r="BP1015" s="64"/>
      <c r="BQ1015" s="64"/>
      <c r="BR1015" s="64"/>
      <c r="BS1015" s="64"/>
      <c r="BT1015" s="64"/>
      <c r="BU1015" s="64"/>
      <c r="BV1015" s="64"/>
      <c r="BW1015" s="64"/>
      <c r="BX1015" s="64"/>
      <c r="BY1015" s="64"/>
      <c r="BZ1015" s="64"/>
      <c r="CA1015" s="64"/>
      <c r="CB1015" s="64"/>
      <c r="CC1015" s="64"/>
      <c r="CD1015" s="64"/>
      <c r="CE1015" s="64"/>
      <c r="CF1015" s="64"/>
      <c r="CG1015" s="64"/>
      <c r="CH1015" s="64"/>
      <c r="CI1015" s="64"/>
    </row>
    <row r="1016" spans="1:87" s="129" customFormat="1" x14ac:dyDescent="0.25">
      <c r="A1016" s="130"/>
      <c r="B1016" s="130"/>
      <c r="C1016" s="130"/>
      <c r="D1016" s="130"/>
      <c r="E1016" s="130"/>
      <c r="F1016" s="130"/>
      <c r="G1016" s="130"/>
      <c r="H1016" s="130"/>
      <c r="I1016" s="62"/>
      <c r="J1016" s="62"/>
      <c r="K1016" s="64"/>
      <c r="L1016" s="64"/>
      <c r="M1016" s="64"/>
      <c r="N1016" s="64"/>
      <c r="O1016" s="64"/>
      <c r="P1016" s="64"/>
      <c r="Q1016" s="64"/>
      <c r="R1016" s="64"/>
      <c r="S1016" s="64"/>
      <c r="T1016" s="64"/>
      <c r="U1016" s="64"/>
      <c r="V1016" s="64"/>
      <c r="W1016" s="64"/>
      <c r="X1016" s="64"/>
      <c r="Y1016" s="64"/>
      <c r="Z1016" s="64"/>
      <c r="AA1016" s="64"/>
      <c r="AB1016" s="64"/>
      <c r="AC1016" s="64"/>
      <c r="AD1016" s="64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64"/>
      <c r="AP1016" s="64"/>
      <c r="AQ1016" s="64"/>
      <c r="AR1016" s="64"/>
      <c r="AS1016" s="64"/>
      <c r="AT1016" s="64"/>
      <c r="AU1016" s="64"/>
      <c r="AV1016" s="64"/>
      <c r="AW1016" s="64"/>
      <c r="AX1016" s="64"/>
      <c r="AY1016" s="64"/>
      <c r="AZ1016" s="64"/>
      <c r="BA1016" s="64"/>
      <c r="BB1016" s="64"/>
      <c r="BC1016" s="64"/>
      <c r="BD1016" s="64"/>
      <c r="BE1016" s="64"/>
      <c r="BF1016" s="64"/>
      <c r="BG1016" s="64"/>
      <c r="BH1016" s="64"/>
      <c r="BI1016" s="64"/>
      <c r="BJ1016" s="64"/>
      <c r="BK1016" s="64"/>
      <c r="BL1016" s="64"/>
      <c r="BM1016" s="64"/>
      <c r="BN1016" s="64"/>
      <c r="BO1016" s="64"/>
      <c r="BP1016" s="64"/>
      <c r="BQ1016" s="64"/>
      <c r="BR1016" s="64"/>
      <c r="BS1016" s="64"/>
      <c r="BT1016" s="64"/>
      <c r="BU1016" s="64"/>
      <c r="BV1016" s="64"/>
      <c r="BW1016" s="64"/>
      <c r="BX1016" s="64"/>
      <c r="BY1016" s="64"/>
      <c r="BZ1016" s="64"/>
      <c r="CA1016" s="64"/>
      <c r="CB1016" s="64"/>
      <c r="CC1016" s="64"/>
      <c r="CD1016" s="64"/>
      <c r="CE1016" s="64"/>
      <c r="CF1016" s="64"/>
      <c r="CG1016" s="64"/>
      <c r="CH1016" s="64"/>
      <c r="CI1016" s="64"/>
    </row>
    <row r="1017" spans="1:87" s="129" customFormat="1" x14ac:dyDescent="0.25">
      <c r="A1017" s="130"/>
      <c r="B1017" s="130"/>
      <c r="C1017" s="130"/>
      <c r="D1017" s="130"/>
      <c r="E1017" s="130"/>
      <c r="F1017" s="130"/>
      <c r="G1017" s="130"/>
      <c r="H1017" s="130"/>
      <c r="I1017" s="62"/>
      <c r="J1017" s="62"/>
      <c r="K1017" s="64"/>
      <c r="L1017" s="64"/>
      <c r="M1017" s="64"/>
      <c r="N1017" s="64"/>
      <c r="O1017" s="64"/>
      <c r="P1017" s="64"/>
      <c r="Q1017" s="64"/>
      <c r="R1017" s="64"/>
      <c r="S1017" s="64"/>
      <c r="T1017" s="64"/>
      <c r="U1017" s="64"/>
      <c r="V1017" s="64"/>
      <c r="W1017" s="64"/>
      <c r="X1017" s="64"/>
      <c r="Y1017" s="64"/>
      <c r="Z1017" s="64"/>
      <c r="AA1017" s="64"/>
      <c r="AB1017" s="64"/>
      <c r="AC1017" s="64"/>
      <c r="AD1017" s="64"/>
      <c r="AE1017" s="64"/>
      <c r="AF1017" s="64"/>
      <c r="AG1017" s="64"/>
      <c r="AH1017" s="64"/>
      <c r="AI1017" s="64"/>
      <c r="AJ1017" s="64"/>
      <c r="AK1017" s="64"/>
      <c r="AL1017" s="64"/>
      <c r="AM1017" s="64"/>
      <c r="AN1017" s="64"/>
      <c r="AO1017" s="64"/>
      <c r="AP1017" s="64"/>
      <c r="AQ1017" s="64"/>
      <c r="AR1017" s="64"/>
      <c r="AS1017" s="64"/>
      <c r="AT1017" s="64"/>
      <c r="AU1017" s="64"/>
      <c r="AV1017" s="64"/>
      <c r="AW1017" s="64"/>
      <c r="AX1017" s="64"/>
      <c r="AY1017" s="64"/>
      <c r="AZ1017" s="64"/>
      <c r="BA1017" s="64"/>
      <c r="BB1017" s="64"/>
      <c r="BC1017" s="64"/>
      <c r="BD1017" s="64"/>
      <c r="BE1017" s="64"/>
      <c r="BF1017" s="64"/>
      <c r="BG1017" s="64"/>
      <c r="BH1017" s="64"/>
      <c r="BI1017" s="64"/>
      <c r="BJ1017" s="64"/>
      <c r="BK1017" s="64"/>
      <c r="BL1017" s="64"/>
      <c r="BM1017" s="64"/>
      <c r="BN1017" s="64"/>
      <c r="BO1017" s="64"/>
      <c r="BP1017" s="64"/>
      <c r="BQ1017" s="64"/>
      <c r="BR1017" s="64"/>
      <c r="BS1017" s="64"/>
      <c r="BT1017" s="64"/>
      <c r="BU1017" s="64"/>
      <c r="BV1017" s="64"/>
      <c r="BW1017" s="64"/>
      <c r="BX1017" s="64"/>
      <c r="BY1017" s="64"/>
      <c r="BZ1017" s="64"/>
      <c r="CA1017" s="64"/>
      <c r="CB1017" s="64"/>
      <c r="CC1017" s="64"/>
      <c r="CD1017" s="64"/>
      <c r="CE1017" s="64"/>
      <c r="CF1017" s="64"/>
      <c r="CG1017" s="64"/>
      <c r="CH1017" s="64"/>
      <c r="CI1017" s="64"/>
    </row>
    <row r="1018" spans="1:87" s="129" customFormat="1" x14ac:dyDescent="0.25">
      <c r="A1018" s="130"/>
      <c r="B1018" s="130"/>
      <c r="C1018" s="130"/>
      <c r="D1018" s="130"/>
      <c r="E1018" s="130"/>
      <c r="F1018" s="130"/>
      <c r="G1018" s="130"/>
      <c r="H1018" s="130"/>
      <c r="I1018" s="62"/>
      <c r="J1018" s="62"/>
      <c r="K1018" s="64"/>
      <c r="L1018" s="64"/>
      <c r="M1018" s="64"/>
      <c r="N1018" s="64"/>
      <c r="O1018" s="64"/>
      <c r="P1018" s="64"/>
      <c r="Q1018" s="64"/>
      <c r="R1018" s="64"/>
      <c r="S1018" s="64"/>
      <c r="T1018" s="64"/>
      <c r="U1018" s="64"/>
      <c r="V1018" s="64"/>
      <c r="W1018" s="64"/>
      <c r="X1018" s="64"/>
      <c r="Y1018" s="64"/>
      <c r="Z1018" s="64"/>
      <c r="AA1018" s="64"/>
      <c r="AB1018" s="64"/>
      <c r="AC1018" s="64"/>
      <c r="AD1018" s="64"/>
      <c r="AE1018" s="64"/>
      <c r="AF1018" s="64"/>
      <c r="AG1018" s="64"/>
      <c r="AH1018" s="64"/>
      <c r="AI1018" s="64"/>
      <c r="AJ1018" s="64"/>
      <c r="AK1018" s="64"/>
      <c r="AL1018" s="64"/>
      <c r="AM1018" s="64"/>
      <c r="AN1018" s="64"/>
      <c r="AO1018" s="64"/>
      <c r="AP1018" s="64"/>
      <c r="AQ1018" s="64"/>
      <c r="AR1018" s="64"/>
      <c r="AS1018" s="64"/>
      <c r="AT1018" s="64"/>
      <c r="AU1018" s="64"/>
      <c r="AV1018" s="64"/>
      <c r="AW1018" s="64"/>
      <c r="AX1018" s="64"/>
      <c r="AY1018" s="64"/>
      <c r="AZ1018" s="64"/>
      <c r="BA1018" s="64"/>
      <c r="BB1018" s="64"/>
      <c r="BC1018" s="64"/>
      <c r="BD1018" s="64"/>
      <c r="BE1018" s="64"/>
      <c r="BF1018" s="64"/>
      <c r="BG1018" s="64"/>
      <c r="BH1018" s="64"/>
      <c r="BI1018" s="64"/>
      <c r="BJ1018" s="64"/>
      <c r="BK1018" s="64"/>
      <c r="BL1018" s="64"/>
      <c r="BM1018" s="64"/>
      <c r="BN1018" s="64"/>
      <c r="BO1018" s="64"/>
      <c r="BP1018" s="64"/>
      <c r="BQ1018" s="64"/>
      <c r="BR1018" s="64"/>
      <c r="BS1018" s="64"/>
      <c r="BT1018" s="64"/>
      <c r="BU1018" s="64"/>
      <c r="BV1018" s="64"/>
      <c r="BW1018" s="64"/>
      <c r="BX1018" s="64"/>
      <c r="BY1018" s="64"/>
      <c r="BZ1018" s="64"/>
      <c r="CA1018" s="64"/>
      <c r="CB1018" s="64"/>
      <c r="CC1018" s="64"/>
      <c r="CD1018" s="64"/>
      <c r="CE1018" s="64"/>
      <c r="CF1018" s="64"/>
      <c r="CG1018" s="64"/>
      <c r="CH1018" s="64"/>
      <c r="CI1018" s="64"/>
    </row>
    <row r="1019" spans="1:87" s="129" customFormat="1" x14ac:dyDescent="0.25">
      <c r="A1019" s="130"/>
      <c r="B1019" s="130"/>
      <c r="C1019" s="130"/>
      <c r="D1019" s="130"/>
      <c r="E1019" s="130"/>
      <c r="F1019" s="130"/>
      <c r="G1019" s="130"/>
      <c r="H1019" s="130"/>
      <c r="I1019" s="62"/>
      <c r="J1019" s="62"/>
      <c r="K1019" s="64"/>
      <c r="L1019" s="64"/>
      <c r="M1019" s="64"/>
      <c r="N1019" s="64"/>
      <c r="O1019" s="64"/>
      <c r="P1019" s="64"/>
      <c r="Q1019" s="64"/>
      <c r="R1019" s="64"/>
      <c r="S1019" s="64"/>
      <c r="T1019" s="64"/>
      <c r="U1019" s="64"/>
      <c r="V1019" s="64"/>
      <c r="W1019" s="64"/>
      <c r="X1019" s="64"/>
      <c r="Y1019" s="64"/>
      <c r="Z1019" s="64"/>
      <c r="AA1019" s="64"/>
      <c r="AB1019" s="64"/>
      <c r="AC1019" s="64"/>
      <c r="AD1019" s="64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64"/>
      <c r="AP1019" s="64"/>
      <c r="AQ1019" s="64"/>
      <c r="AR1019" s="64"/>
      <c r="AS1019" s="64"/>
      <c r="AT1019" s="64"/>
      <c r="AU1019" s="64"/>
      <c r="AV1019" s="64"/>
      <c r="AW1019" s="64"/>
      <c r="AX1019" s="64"/>
      <c r="AY1019" s="64"/>
      <c r="AZ1019" s="64"/>
      <c r="BA1019" s="64"/>
      <c r="BB1019" s="64"/>
      <c r="BC1019" s="64"/>
      <c r="BD1019" s="64"/>
      <c r="BE1019" s="64"/>
      <c r="BF1019" s="64"/>
      <c r="BG1019" s="64"/>
      <c r="BH1019" s="64"/>
      <c r="BI1019" s="64"/>
      <c r="BJ1019" s="64"/>
      <c r="BK1019" s="64"/>
      <c r="BL1019" s="64"/>
      <c r="BM1019" s="64"/>
      <c r="BN1019" s="64"/>
      <c r="BO1019" s="64"/>
      <c r="BP1019" s="64"/>
      <c r="BQ1019" s="64"/>
      <c r="BR1019" s="64"/>
      <c r="BS1019" s="64"/>
      <c r="BT1019" s="64"/>
      <c r="BU1019" s="64"/>
      <c r="BV1019" s="64"/>
      <c r="BW1019" s="64"/>
      <c r="BX1019" s="64"/>
      <c r="BY1019" s="64"/>
      <c r="BZ1019" s="64"/>
      <c r="CA1019" s="64"/>
      <c r="CB1019" s="64"/>
      <c r="CC1019" s="64"/>
      <c r="CD1019" s="64"/>
      <c r="CE1019" s="64"/>
      <c r="CF1019" s="64"/>
      <c r="CG1019" s="64"/>
      <c r="CH1019" s="64"/>
      <c r="CI1019" s="64"/>
    </row>
    <row r="1020" spans="1:87" s="129" customFormat="1" x14ac:dyDescent="0.25">
      <c r="A1020" s="130"/>
      <c r="B1020" s="130"/>
      <c r="C1020" s="130"/>
      <c r="D1020" s="130"/>
      <c r="E1020" s="130"/>
      <c r="F1020" s="130"/>
      <c r="G1020" s="130"/>
      <c r="H1020" s="130"/>
      <c r="I1020" s="62"/>
      <c r="J1020" s="62"/>
      <c r="K1020" s="64"/>
      <c r="L1020" s="64"/>
      <c r="M1020" s="64"/>
      <c r="N1020" s="64"/>
      <c r="O1020" s="64"/>
      <c r="P1020" s="64"/>
      <c r="Q1020" s="64"/>
      <c r="R1020" s="64"/>
      <c r="S1020" s="64"/>
      <c r="T1020" s="64"/>
      <c r="U1020" s="64"/>
      <c r="V1020" s="64"/>
      <c r="W1020" s="64"/>
      <c r="X1020" s="64"/>
      <c r="Y1020" s="64"/>
      <c r="Z1020" s="64"/>
      <c r="AA1020" s="64"/>
      <c r="AB1020" s="64"/>
      <c r="AC1020" s="64"/>
      <c r="AD1020" s="64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  <c r="AQ1020" s="64"/>
      <c r="AR1020" s="64"/>
      <c r="AS1020" s="64"/>
      <c r="AT1020" s="64"/>
      <c r="AU1020" s="64"/>
      <c r="AV1020" s="64"/>
      <c r="AW1020" s="64"/>
      <c r="AX1020" s="64"/>
      <c r="AY1020" s="64"/>
      <c r="AZ1020" s="64"/>
      <c r="BA1020" s="64"/>
      <c r="BB1020" s="64"/>
      <c r="BC1020" s="64"/>
      <c r="BD1020" s="64"/>
      <c r="BE1020" s="64"/>
      <c r="BF1020" s="64"/>
      <c r="BG1020" s="64"/>
      <c r="BH1020" s="64"/>
      <c r="BI1020" s="64"/>
      <c r="BJ1020" s="64"/>
      <c r="BK1020" s="64"/>
      <c r="BL1020" s="64"/>
      <c r="BM1020" s="64"/>
      <c r="BN1020" s="64"/>
      <c r="BO1020" s="64"/>
      <c r="BP1020" s="64"/>
      <c r="BQ1020" s="64"/>
      <c r="BR1020" s="64"/>
      <c r="BS1020" s="64"/>
      <c r="BT1020" s="64"/>
      <c r="BU1020" s="64"/>
      <c r="BV1020" s="64"/>
      <c r="BW1020" s="64"/>
      <c r="BX1020" s="64"/>
      <c r="BY1020" s="64"/>
      <c r="BZ1020" s="64"/>
      <c r="CA1020" s="64"/>
      <c r="CB1020" s="64"/>
      <c r="CC1020" s="64"/>
      <c r="CD1020" s="64"/>
      <c r="CE1020" s="64"/>
      <c r="CF1020" s="64"/>
      <c r="CG1020" s="64"/>
      <c r="CH1020" s="64"/>
      <c r="CI1020" s="64"/>
    </row>
    <row r="1021" spans="1:87" s="129" customFormat="1" x14ac:dyDescent="0.25">
      <c r="A1021" s="130"/>
      <c r="B1021" s="130"/>
      <c r="C1021" s="130"/>
      <c r="D1021" s="130"/>
      <c r="E1021" s="130"/>
      <c r="F1021" s="130"/>
      <c r="G1021" s="130"/>
      <c r="H1021" s="130"/>
      <c r="I1021" s="62"/>
      <c r="J1021" s="62"/>
      <c r="K1021" s="64"/>
      <c r="L1021" s="64"/>
      <c r="M1021" s="64"/>
      <c r="N1021" s="64"/>
      <c r="O1021" s="64"/>
      <c r="P1021" s="64"/>
      <c r="Q1021" s="64"/>
      <c r="R1021" s="64"/>
      <c r="S1021" s="64"/>
      <c r="T1021" s="64"/>
      <c r="U1021" s="64"/>
      <c r="V1021" s="64"/>
      <c r="W1021" s="64"/>
      <c r="X1021" s="64"/>
      <c r="Y1021" s="64"/>
      <c r="Z1021" s="64"/>
      <c r="AA1021" s="64"/>
      <c r="AB1021" s="64"/>
      <c r="AC1021" s="64"/>
      <c r="AD1021" s="64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  <c r="AQ1021" s="64"/>
      <c r="AR1021" s="64"/>
      <c r="AS1021" s="64"/>
      <c r="AT1021" s="64"/>
      <c r="AU1021" s="64"/>
      <c r="AV1021" s="64"/>
      <c r="AW1021" s="64"/>
      <c r="AX1021" s="64"/>
      <c r="AY1021" s="64"/>
      <c r="AZ1021" s="64"/>
      <c r="BA1021" s="64"/>
      <c r="BB1021" s="64"/>
      <c r="BC1021" s="64"/>
      <c r="BD1021" s="64"/>
      <c r="BE1021" s="64"/>
      <c r="BF1021" s="64"/>
      <c r="BG1021" s="64"/>
      <c r="BH1021" s="64"/>
      <c r="BI1021" s="64"/>
      <c r="BJ1021" s="64"/>
      <c r="BK1021" s="64"/>
      <c r="BL1021" s="64"/>
      <c r="BM1021" s="64"/>
      <c r="BN1021" s="64"/>
      <c r="BO1021" s="64"/>
      <c r="BP1021" s="64"/>
      <c r="BQ1021" s="64"/>
      <c r="BR1021" s="64"/>
      <c r="BS1021" s="64"/>
      <c r="BT1021" s="64"/>
      <c r="BU1021" s="64"/>
      <c r="BV1021" s="64"/>
      <c r="BW1021" s="64"/>
      <c r="BX1021" s="64"/>
      <c r="BY1021" s="64"/>
      <c r="BZ1021" s="64"/>
      <c r="CA1021" s="64"/>
      <c r="CB1021" s="64"/>
      <c r="CC1021" s="64"/>
      <c r="CD1021" s="64"/>
      <c r="CE1021" s="64"/>
      <c r="CF1021" s="64"/>
      <c r="CG1021" s="64"/>
      <c r="CH1021" s="64"/>
      <c r="CI1021" s="64"/>
    </row>
    <row r="1022" spans="1:87" s="129" customFormat="1" x14ac:dyDescent="0.25">
      <c r="A1022" s="130"/>
      <c r="B1022" s="130"/>
      <c r="C1022" s="130"/>
      <c r="D1022" s="130"/>
      <c r="E1022" s="130"/>
      <c r="F1022" s="130"/>
      <c r="G1022" s="130"/>
      <c r="H1022" s="130"/>
      <c r="I1022" s="62"/>
      <c r="J1022" s="62"/>
      <c r="K1022" s="64"/>
      <c r="L1022" s="64"/>
      <c r="M1022" s="64"/>
      <c r="N1022" s="64"/>
      <c r="O1022" s="64"/>
      <c r="P1022" s="64"/>
      <c r="Q1022" s="64"/>
      <c r="R1022" s="64"/>
      <c r="S1022" s="64"/>
      <c r="T1022" s="64"/>
      <c r="U1022" s="64"/>
      <c r="V1022" s="64"/>
      <c r="W1022" s="64"/>
      <c r="X1022" s="64"/>
      <c r="Y1022" s="64"/>
      <c r="Z1022" s="64"/>
      <c r="AA1022" s="64"/>
      <c r="AB1022" s="64"/>
      <c r="AC1022" s="64"/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  <c r="AQ1022" s="64"/>
      <c r="AR1022" s="64"/>
      <c r="AS1022" s="64"/>
      <c r="AT1022" s="64"/>
      <c r="AU1022" s="64"/>
      <c r="AV1022" s="64"/>
      <c r="AW1022" s="64"/>
      <c r="AX1022" s="64"/>
      <c r="AY1022" s="64"/>
      <c r="AZ1022" s="64"/>
      <c r="BA1022" s="64"/>
      <c r="BB1022" s="64"/>
      <c r="BC1022" s="64"/>
      <c r="BD1022" s="64"/>
      <c r="BE1022" s="64"/>
      <c r="BF1022" s="64"/>
      <c r="BG1022" s="64"/>
      <c r="BH1022" s="64"/>
      <c r="BI1022" s="64"/>
      <c r="BJ1022" s="64"/>
      <c r="BK1022" s="64"/>
      <c r="BL1022" s="64"/>
      <c r="BM1022" s="64"/>
      <c r="BN1022" s="64"/>
      <c r="BO1022" s="64"/>
      <c r="BP1022" s="64"/>
      <c r="BQ1022" s="64"/>
      <c r="BR1022" s="64"/>
      <c r="BS1022" s="64"/>
      <c r="BT1022" s="64"/>
      <c r="BU1022" s="64"/>
      <c r="BV1022" s="64"/>
      <c r="BW1022" s="64"/>
      <c r="BX1022" s="64"/>
      <c r="BY1022" s="64"/>
      <c r="BZ1022" s="64"/>
      <c r="CA1022" s="64"/>
      <c r="CB1022" s="64"/>
      <c r="CC1022" s="64"/>
      <c r="CD1022" s="64"/>
      <c r="CE1022" s="64"/>
      <c r="CF1022" s="64"/>
      <c r="CG1022" s="64"/>
      <c r="CH1022" s="64"/>
      <c r="CI1022" s="64"/>
    </row>
    <row r="1023" spans="1:87" s="129" customFormat="1" x14ac:dyDescent="0.25">
      <c r="A1023" s="130"/>
      <c r="B1023" s="130"/>
      <c r="C1023" s="130"/>
      <c r="D1023" s="130"/>
      <c r="E1023" s="130"/>
      <c r="F1023" s="130"/>
      <c r="G1023" s="130"/>
      <c r="H1023" s="130"/>
      <c r="I1023" s="62"/>
      <c r="J1023" s="62"/>
      <c r="K1023" s="64"/>
      <c r="L1023" s="64"/>
      <c r="M1023" s="64"/>
      <c r="N1023" s="64"/>
      <c r="O1023" s="64"/>
      <c r="P1023" s="64"/>
      <c r="Q1023" s="64"/>
      <c r="R1023" s="64"/>
      <c r="S1023" s="64"/>
      <c r="T1023" s="64"/>
      <c r="U1023" s="64"/>
      <c r="V1023" s="64"/>
      <c r="W1023" s="64"/>
      <c r="X1023" s="64"/>
      <c r="Y1023" s="64"/>
      <c r="Z1023" s="64"/>
      <c r="AA1023" s="64"/>
      <c r="AB1023" s="64"/>
      <c r="AC1023" s="64"/>
      <c r="AD1023" s="64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  <c r="AQ1023" s="64"/>
      <c r="AR1023" s="64"/>
      <c r="AS1023" s="64"/>
      <c r="AT1023" s="64"/>
      <c r="AU1023" s="64"/>
      <c r="AV1023" s="64"/>
      <c r="AW1023" s="64"/>
      <c r="AX1023" s="64"/>
      <c r="AY1023" s="64"/>
      <c r="AZ1023" s="64"/>
      <c r="BA1023" s="64"/>
      <c r="BB1023" s="64"/>
      <c r="BC1023" s="64"/>
      <c r="BD1023" s="64"/>
      <c r="BE1023" s="64"/>
      <c r="BF1023" s="64"/>
      <c r="BG1023" s="64"/>
      <c r="BH1023" s="64"/>
      <c r="BI1023" s="64"/>
      <c r="BJ1023" s="64"/>
      <c r="BK1023" s="64"/>
      <c r="BL1023" s="64"/>
      <c r="BM1023" s="64"/>
      <c r="BN1023" s="64"/>
      <c r="BO1023" s="64"/>
      <c r="BP1023" s="64"/>
      <c r="BQ1023" s="64"/>
      <c r="BR1023" s="64"/>
      <c r="BS1023" s="64"/>
      <c r="BT1023" s="64"/>
      <c r="BU1023" s="64"/>
      <c r="BV1023" s="64"/>
      <c r="BW1023" s="64"/>
      <c r="BX1023" s="64"/>
      <c r="BY1023" s="64"/>
      <c r="BZ1023" s="64"/>
      <c r="CA1023" s="64"/>
      <c r="CB1023" s="64"/>
      <c r="CC1023" s="64"/>
      <c r="CD1023" s="64"/>
      <c r="CE1023" s="64"/>
      <c r="CF1023" s="64"/>
      <c r="CG1023" s="64"/>
      <c r="CH1023" s="64"/>
      <c r="CI1023" s="64"/>
    </row>
    <row r="1024" spans="1:87" s="129" customFormat="1" x14ac:dyDescent="0.25">
      <c r="A1024" s="130"/>
      <c r="B1024" s="130"/>
      <c r="C1024" s="130"/>
      <c r="D1024" s="130"/>
      <c r="E1024" s="130"/>
      <c r="F1024" s="128"/>
      <c r="G1024" s="128"/>
      <c r="H1024" s="128"/>
      <c r="I1024" s="62"/>
      <c r="J1024" s="62"/>
      <c r="K1024" s="64"/>
      <c r="L1024" s="64"/>
      <c r="M1024" s="64"/>
      <c r="N1024" s="64"/>
      <c r="O1024" s="64"/>
      <c r="P1024" s="64"/>
      <c r="Q1024" s="64"/>
      <c r="R1024" s="64"/>
      <c r="S1024" s="64"/>
      <c r="T1024" s="64"/>
      <c r="U1024" s="64"/>
      <c r="V1024" s="64"/>
      <c r="W1024" s="64"/>
      <c r="X1024" s="64"/>
      <c r="Y1024" s="64"/>
      <c r="Z1024" s="64"/>
      <c r="AA1024" s="64"/>
      <c r="AB1024" s="64"/>
      <c r="AC1024" s="64"/>
      <c r="AD1024" s="64"/>
      <c r="AE1024" s="64"/>
      <c r="AF1024" s="64"/>
      <c r="AG1024" s="64"/>
      <c r="AH1024" s="64"/>
      <c r="AI1024" s="64"/>
      <c r="AJ1024" s="64"/>
      <c r="AK1024" s="64"/>
      <c r="AL1024" s="64"/>
      <c r="AM1024" s="64"/>
      <c r="AN1024" s="64"/>
      <c r="AO1024" s="64"/>
      <c r="AP1024" s="64"/>
      <c r="AQ1024" s="64"/>
      <c r="AR1024" s="64"/>
      <c r="AS1024" s="64"/>
      <c r="AT1024" s="64"/>
      <c r="AU1024" s="64"/>
      <c r="AV1024" s="64"/>
      <c r="AW1024" s="64"/>
      <c r="AX1024" s="64"/>
      <c r="AY1024" s="64"/>
      <c r="AZ1024" s="64"/>
      <c r="BA1024" s="64"/>
      <c r="BB1024" s="64"/>
      <c r="BC1024" s="64"/>
      <c r="BD1024" s="64"/>
      <c r="BE1024" s="64"/>
      <c r="BF1024" s="64"/>
      <c r="BG1024" s="64"/>
      <c r="BH1024" s="64"/>
      <c r="BI1024" s="64"/>
      <c r="BJ1024" s="64"/>
      <c r="BK1024" s="64"/>
      <c r="BL1024" s="64"/>
      <c r="BM1024" s="64"/>
      <c r="BN1024" s="64"/>
      <c r="BO1024" s="64"/>
      <c r="BP1024" s="64"/>
      <c r="BQ1024" s="64"/>
      <c r="BR1024" s="64"/>
      <c r="BS1024" s="64"/>
      <c r="BT1024" s="64"/>
      <c r="BU1024" s="64"/>
      <c r="BV1024" s="64"/>
      <c r="BW1024" s="64"/>
      <c r="BX1024" s="64"/>
      <c r="BY1024" s="64"/>
      <c r="BZ1024" s="64"/>
      <c r="CA1024" s="64"/>
      <c r="CB1024" s="64"/>
      <c r="CC1024" s="64"/>
      <c r="CD1024" s="64"/>
      <c r="CE1024" s="64"/>
      <c r="CF1024" s="64"/>
      <c r="CG1024" s="64"/>
      <c r="CH1024" s="64"/>
      <c r="CI1024" s="64"/>
    </row>
    <row r="1025" spans="1:87" s="129" customFormat="1" x14ac:dyDescent="0.25">
      <c r="A1025" s="130"/>
      <c r="B1025" s="130"/>
      <c r="C1025" s="130"/>
      <c r="D1025" s="130"/>
      <c r="E1025" s="130"/>
      <c r="F1025" s="130"/>
      <c r="G1025" s="130"/>
      <c r="H1025" s="130"/>
      <c r="I1025" s="62"/>
      <c r="J1025" s="62"/>
      <c r="K1025" s="64"/>
      <c r="L1025" s="64"/>
      <c r="M1025" s="64"/>
      <c r="N1025" s="64"/>
      <c r="O1025" s="64"/>
      <c r="P1025" s="64"/>
      <c r="Q1025" s="64"/>
      <c r="R1025" s="64"/>
      <c r="S1025" s="64"/>
      <c r="T1025" s="64"/>
      <c r="U1025" s="64"/>
      <c r="V1025" s="64"/>
      <c r="W1025" s="64"/>
      <c r="X1025" s="64"/>
      <c r="Y1025" s="64"/>
      <c r="Z1025" s="64"/>
      <c r="AA1025" s="64"/>
      <c r="AB1025" s="64"/>
      <c r="AC1025" s="64"/>
      <c r="AD1025" s="64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64"/>
      <c r="AP1025" s="64"/>
      <c r="AQ1025" s="64"/>
      <c r="AR1025" s="64"/>
      <c r="AS1025" s="64"/>
      <c r="AT1025" s="64"/>
      <c r="AU1025" s="64"/>
      <c r="AV1025" s="64"/>
      <c r="AW1025" s="64"/>
      <c r="AX1025" s="64"/>
      <c r="AY1025" s="64"/>
      <c r="AZ1025" s="64"/>
      <c r="BA1025" s="64"/>
      <c r="BB1025" s="64"/>
      <c r="BC1025" s="64"/>
      <c r="BD1025" s="64"/>
      <c r="BE1025" s="64"/>
      <c r="BF1025" s="64"/>
      <c r="BG1025" s="64"/>
      <c r="BH1025" s="64"/>
      <c r="BI1025" s="64"/>
      <c r="BJ1025" s="64"/>
      <c r="BK1025" s="64"/>
      <c r="BL1025" s="64"/>
      <c r="BM1025" s="64"/>
      <c r="BN1025" s="64"/>
      <c r="BO1025" s="64"/>
      <c r="BP1025" s="64"/>
      <c r="BQ1025" s="64"/>
      <c r="BR1025" s="64"/>
      <c r="BS1025" s="64"/>
      <c r="BT1025" s="64"/>
      <c r="BU1025" s="64"/>
      <c r="BV1025" s="64"/>
      <c r="BW1025" s="64"/>
      <c r="BX1025" s="64"/>
      <c r="BY1025" s="64"/>
      <c r="BZ1025" s="64"/>
      <c r="CA1025" s="64"/>
      <c r="CB1025" s="64"/>
      <c r="CC1025" s="64"/>
      <c r="CD1025" s="64"/>
      <c r="CE1025" s="64"/>
      <c r="CF1025" s="64"/>
      <c r="CG1025" s="64"/>
      <c r="CH1025" s="64"/>
      <c r="CI1025" s="64"/>
    </row>
    <row r="1026" spans="1:87" s="129" customFormat="1" x14ac:dyDescent="0.25">
      <c r="A1026" s="128"/>
      <c r="B1026" s="128"/>
      <c r="C1026" s="128"/>
      <c r="D1026" s="128"/>
      <c r="E1026" s="128"/>
      <c r="F1026" s="130"/>
      <c r="G1026" s="130"/>
      <c r="H1026" s="130"/>
      <c r="I1026" s="62"/>
      <c r="J1026" s="62"/>
      <c r="K1026" s="64"/>
      <c r="L1026" s="64"/>
      <c r="M1026" s="64"/>
      <c r="N1026" s="64"/>
      <c r="O1026" s="64"/>
      <c r="P1026" s="64"/>
      <c r="Q1026" s="64"/>
      <c r="R1026" s="64"/>
      <c r="S1026" s="64"/>
      <c r="T1026" s="64"/>
      <c r="U1026" s="64"/>
      <c r="V1026" s="64"/>
      <c r="W1026" s="64"/>
      <c r="X1026" s="64"/>
      <c r="Y1026" s="64"/>
      <c r="Z1026" s="64"/>
      <c r="AA1026" s="64"/>
      <c r="AB1026" s="64"/>
      <c r="AC1026" s="64"/>
      <c r="AD1026" s="64"/>
      <c r="AE1026" s="64"/>
      <c r="AF1026" s="64"/>
      <c r="AG1026" s="64"/>
      <c r="AH1026" s="64"/>
      <c r="AI1026" s="64"/>
      <c r="AJ1026" s="64"/>
      <c r="AK1026" s="64"/>
      <c r="AL1026" s="64"/>
      <c r="AM1026" s="64"/>
      <c r="AN1026" s="64"/>
      <c r="AO1026" s="64"/>
      <c r="AP1026" s="64"/>
      <c r="AQ1026" s="64"/>
      <c r="AR1026" s="64"/>
      <c r="AS1026" s="64"/>
      <c r="AT1026" s="64"/>
      <c r="AU1026" s="64"/>
      <c r="AV1026" s="64"/>
      <c r="AW1026" s="64"/>
      <c r="AX1026" s="64"/>
      <c r="AY1026" s="64"/>
      <c r="AZ1026" s="64"/>
      <c r="BA1026" s="64"/>
      <c r="BB1026" s="64"/>
      <c r="BC1026" s="64"/>
      <c r="BD1026" s="64"/>
      <c r="BE1026" s="64"/>
      <c r="BF1026" s="64"/>
      <c r="BG1026" s="64"/>
      <c r="BH1026" s="64"/>
      <c r="BI1026" s="64"/>
      <c r="BJ1026" s="64"/>
      <c r="BK1026" s="64"/>
      <c r="BL1026" s="64"/>
      <c r="BM1026" s="64"/>
      <c r="BN1026" s="64"/>
      <c r="BO1026" s="64"/>
      <c r="BP1026" s="64"/>
      <c r="BQ1026" s="64"/>
      <c r="BR1026" s="64"/>
      <c r="BS1026" s="64"/>
      <c r="BT1026" s="64"/>
      <c r="BU1026" s="64"/>
      <c r="BV1026" s="64"/>
      <c r="BW1026" s="64"/>
      <c r="BX1026" s="64"/>
      <c r="BY1026" s="64"/>
      <c r="BZ1026" s="64"/>
      <c r="CA1026" s="64"/>
      <c r="CB1026" s="64"/>
      <c r="CC1026" s="64"/>
      <c r="CD1026" s="64"/>
      <c r="CE1026" s="64"/>
      <c r="CF1026" s="64"/>
      <c r="CG1026" s="64"/>
      <c r="CH1026" s="64"/>
      <c r="CI1026" s="64"/>
    </row>
    <row r="1027" spans="1:87" s="129" customFormat="1" x14ac:dyDescent="0.25">
      <c r="A1027" s="130"/>
      <c r="B1027" s="130"/>
      <c r="C1027" s="130"/>
      <c r="D1027" s="130"/>
      <c r="E1027" s="130"/>
      <c r="F1027" s="130"/>
      <c r="G1027" s="130"/>
      <c r="H1027" s="130"/>
      <c r="I1027" s="62"/>
      <c r="J1027" s="62"/>
      <c r="K1027" s="64"/>
      <c r="L1027" s="64"/>
      <c r="M1027" s="64"/>
      <c r="N1027" s="64"/>
      <c r="O1027" s="64"/>
      <c r="P1027" s="64"/>
      <c r="Q1027" s="64"/>
      <c r="R1027" s="64"/>
      <c r="S1027" s="64"/>
      <c r="T1027" s="64"/>
      <c r="U1027" s="64"/>
      <c r="V1027" s="64"/>
      <c r="W1027" s="64"/>
      <c r="X1027" s="64"/>
      <c r="Y1027" s="64"/>
      <c r="Z1027" s="64"/>
      <c r="AA1027" s="64"/>
      <c r="AB1027" s="64"/>
      <c r="AC1027" s="64"/>
      <c r="AD1027" s="64"/>
      <c r="AE1027" s="64"/>
      <c r="AF1027" s="64"/>
      <c r="AG1027" s="64"/>
      <c r="AH1027" s="64"/>
      <c r="AI1027" s="64"/>
      <c r="AJ1027" s="64"/>
      <c r="AK1027" s="64"/>
      <c r="AL1027" s="64"/>
      <c r="AM1027" s="64"/>
      <c r="AN1027" s="64"/>
      <c r="AO1027" s="64"/>
      <c r="AP1027" s="64"/>
      <c r="AQ1027" s="64"/>
      <c r="AR1027" s="64"/>
      <c r="AS1027" s="64"/>
      <c r="AT1027" s="64"/>
      <c r="AU1027" s="64"/>
      <c r="AV1027" s="64"/>
      <c r="AW1027" s="64"/>
      <c r="AX1027" s="64"/>
      <c r="AY1027" s="64"/>
      <c r="AZ1027" s="64"/>
      <c r="BA1027" s="64"/>
      <c r="BB1027" s="64"/>
      <c r="BC1027" s="64"/>
      <c r="BD1027" s="64"/>
      <c r="BE1027" s="64"/>
      <c r="BF1027" s="64"/>
      <c r="BG1027" s="64"/>
      <c r="BH1027" s="64"/>
      <c r="BI1027" s="64"/>
      <c r="BJ1027" s="64"/>
      <c r="BK1027" s="64"/>
      <c r="BL1027" s="64"/>
      <c r="BM1027" s="64"/>
      <c r="BN1027" s="64"/>
      <c r="BO1027" s="64"/>
      <c r="BP1027" s="64"/>
      <c r="BQ1027" s="64"/>
      <c r="BR1027" s="64"/>
      <c r="BS1027" s="64"/>
      <c r="BT1027" s="64"/>
      <c r="BU1027" s="64"/>
      <c r="BV1027" s="64"/>
      <c r="BW1027" s="64"/>
      <c r="BX1027" s="64"/>
      <c r="BY1027" s="64"/>
      <c r="BZ1027" s="64"/>
      <c r="CA1027" s="64"/>
      <c r="CB1027" s="64"/>
      <c r="CC1027" s="64"/>
      <c r="CD1027" s="64"/>
      <c r="CE1027" s="64"/>
      <c r="CF1027" s="64"/>
      <c r="CG1027" s="64"/>
      <c r="CH1027" s="64"/>
      <c r="CI1027" s="64"/>
    </row>
    <row r="1028" spans="1:87" s="129" customFormat="1" x14ac:dyDescent="0.25">
      <c r="A1028" s="130"/>
      <c r="B1028" s="130"/>
      <c r="C1028" s="130"/>
      <c r="D1028" s="130"/>
      <c r="E1028" s="130"/>
      <c r="F1028" s="130"/>
      <c r="G1028" s="130"/>
      <c r="H1028" s="130"/>
      <c r="I1028" s="62"/>
      <c r="J1028" s="62"/>
      <c r="K1028" s="64"/>
      <c r="L1028" s="64"/>
      <c r="M1028" s="64"/>
      <c r="N1028" s="64"/>
      <c r="O1028" s="64"/>
      <c r="P1028" s="64"/>
      <c r="Q1028" s="64"/>
      <c r="R1028" s="64"/>
      <c r="S1028" s="64"/>
      <c r="T1028" s="64"/>
      <c r="U1028" s="64"/>
      <c r="V1028" s="64"/>
      <c r="W1028" s="64"/>
      <c r="X1028" s="64"/>
      <c r="Y1028" s="64"/>
      <c r="Z1028" s="64"/>
      <c r="AA1028" s="64"/>
      <c r="AB1028" s="64"/>
      <c r="AC1028" s="64"/>
      <c r="AD1028" s="64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64"/>
      <c r="AP1028" s="64"/>
      <c r="AQ1028" s="64"/>
      <c r="AR1028" s="64"/>
      <c r="AS1028" s="64"/>
      <c r="AT1028" s="64"/>
      <c r="AU1028" s="64"/>
      <c r="AV1028" s="64"/>
      <c r="AW1028" s="64"/>
      <c r="AX1028" s="64"/>
      <c r="AY1028" s="64"/>
      <c r="AZ1028" s="64"/>
      <c r="BA1028" s="64"/>
      <c r="BB1028" s="64"/>
      <c r="BC1028" s="64"/>
      <c r="BD1028" s="64"/>
      <c r="BE1028" s="64"/>
      <c r="BF1028" s="64"/>
      <c r="BG1028" s="64"/>
      <c r="BH1028" s="64"/>
      <c r="BI1028" s="64"/>
      <c r="BJ1028" s="64"/>
      <c r="BK1028" s="64"/>
      <c r="BL1028" s="64"/>
      <c r="BM1028" s="64"/>
      <c r="BN1028" s="64"/>
      <c r="BO1028" s="64"/>
      <c r="BP1028" s="64"/>
      <c r="BQ1028" s="64"/>
      <c r="BR1028" s="64"/>
      <c r="BS1028" s="64"/>
      <c r="BT1028" s="64"/>
      <c r="BU1028" s="64"/>
      <c r="BV1028" s="64"/>
      <c r="BW1028" s="64"/>
      <c r="BX1028" s="64"/>
      <c r="BY1028" s="64"/>
      <c r="BZ1028" s="64"/>
      <c r="CA1028" s="64"/>
      <c r="CB1028" s="64"/>
      <c r="CC1028" s="64"/>
      <c r="CD1028" s="64"/>
      <c r="CE1028" s="64"/>
      <c r="CF1028" s="64"/>
      <c r="CG1028" s="64"/>
      <c r="CH1028" s="64"/>
      <c r="CI1028" s="64"/>
    </row>
    <row r="1029" spans="1:87" s="129" customFormat="1" x14ac:dyDescent="0.25">
      <c r="A1029" s="130"/>
      <c r="B1029" s="130"/>
      <c r="C1029" s="130"/>
      <c r="D1029" s="130"/>
      <c r="E1029" s="130"/>
      <c r="F1029" s="130"/>
      <c r="G1029" s="130"/>
      <c r="H1029" s="130"/>
      <c r="I1029" s="62"/>
      <c r="J1029" s="62"/>
      <c r="K1029" s="64"/>
      <c r="L1029" s="64"/>
      <c r="M1029" s="64"/>
      <c r="N1029" s="64"/>
      <c r="O1029" s="64"/>
      <c r="P1029" s="64"/>
      <c r="Q1029" s="64"/>
      <c r="R1029" s="64"/>
      <c r="S1029" s="64"/>
      <c r="T1029" s="64"/>
      <c r="U1029" s="64"/>
      <c r="V1029" s="64"/>
      <c r="W1029" s="64"/>
      <c r="X1029" s="64"/>
      <c r="Y1029" s="64"/>
      <c r="Z1029" s="64"/>
      <c r="AA1029" s="64"/>
      <c r="AB1029" s="64"/>
      <c r="AC1029" s="64"/>
      <c r="AD1029" s="64"/>
      <c r="AE1029" s="64"/>
      <c r="AF1029" s="64"/>
      <c r="AG1029" s="64"/>
      <c r="AH1029" s="64"/>
      <c r="AI1029" s="64"/>
      <c r="AJ1029" s="64"/>
      <c r="AK1029" s="64"/>
      <c r="AL1029" s="64"/>
      <c r="AM1029" s="64"/>
      <c r="AN1029" s="64"/>
      <c r="AO1029" s="64"/>
      <c r="AP1029" s="64"/>
      <c r="AQ1029" s="64"/>
      <c r="AR1029" s="64"/>
      <c r="AS1029" s="64"/>
      <c r="AT1029" s="64"/>
      <c r="AU1029" s="64"/>
      <c r="AV1029" s="64"/>
      <c r="AW1029" s="64"/>
      <c r="AX1029" s="64"/>
      <c r="AY1029" s="64"/>
      <c r="AZ1029" s="64"/>
      <c r="BA1029" s="64"/>
      <c r="BB1029" s="64"/>
      <c r="BC1029" s="64"/>
      <c r="BD1029" s="64"/>
      <c r="BE1029" s="64"/>
      <c r="BF1029" s="64"/>
      <c r="BG1029" s="64"/>
      <c r="BH1029" s="64"/>
      <c r="BI1029" s="64"/>
      <c r="BJ1029" s="64"/>
      <c r="BK1029" s="64"/>
      <c r="BL1029" s="64"/>
      <c r="BM1029" s="64"/>
      <c r="BN1029" s="64"/>
      <c r="BO1029" s="64"/>
      <c r="BP1029" s="64"/>
      <c r="BQ1029" s="64"/>
      <c r="BR1029" s="64"/>
      <c r="BS1029" s="64"/>
      <c r="BT1029" s="64"/>
      <c r="BU1029" s="64"/>
      <c r="BV1029" s="64"/>
      <c r="BW1029" s="64"/>
      <c r="BX1029" s="64"/>
      <c r="BY1029" s="64"/>
      <c r="BZ1029" s="64"/>
      <c r="CA1029" s="64"/>
      <c r="CB1029" s="64"/>
      <c r="CC1029" s="64"/>
      <c r="CD1029" s="64"/>
      <c r="CE1029" s="64"/>
      <c r="CF1029" s="64"/>
      <c r="CG1029" s="64"/>
      <c r="CH1029" s="64"/>
      <c r="CI1029" s="64"/>
    </row>
    <row r="1030" spans="1:87" s="129" customFormat="1" x14ac:dyDescent="0.25">
      <c r="A1030" s="130"/>
      <c r="B1030" s="130"/>
      <c r="C1030" s="130"/>
      <c r="D1030" s="130"/>
      <c r="E1030" s="130"/>
      <c r="F1030" s="130"/>
      <c r="G1030" s="130"/>
      <c r="H1030" s="130"/>
      <c r="I1030" s="62"/>
      <c r="J1030" s="62"/>
      <c r="K1030" s="64"/>
      <c r="L1030" s="64"/>
      <c r="M1030" s="64"/>
      <c r="N1030" s="64"/>
      <c r="O1030" s="64"/>
      <c r="P1030" s="64"/>
      <c r="Q1030" s="64"/>
      <c r="R1030" s="64"/>
      <c r="S1030" s="64"/>
      <c r="T1030" s="64"/>
      <c r="U1030" s="64"/>
      <c r="V1030" s="64"/>
      <c r="W1030" s="64"/>
      <c r="X1030" s="64"/>
      <c r="Y1030" s="64"/>
      <c r="Z1030" s="64"/>
      <c r="AA1030" s="64"/>
      <c r="AB1030" s="64"/>
      <c r="AC1030" s="64"/>
      <c r="AD1030" s="64"/>
      <c r="AE1030" s="64"/>
      <c r="AF1030" s="64"/>
      <c r="AG1030" s="64"/>
      <c r="AH1030" s="64"/>
      <c r="AI1030" s="64"/>
      <c r="AJ1030" s="64"/>
      <c r="AK1030" s="64"/>
      <c r="AL1030" s="64"/>
      <c r="AM1030" s="64"/>
      <c r="AN1030" s="64"/>
      <c r="AO1030" s="64"/>
      <c r="AP1030" s="64"/>
      <c r="AQ1030" s="64"/>
      <c r="AR1030" s="64"/>
      <c r="AS1030" s="64"/>
      <c r="AT1030" s="64"/>
      <c r="AU1030" s="64"/>
      <c r="AV1030" s="64"/>
      <c r="AW1030" s="64"/>
      <c r="AX1030" s="64"/>
      <c r="AY1030" s="64"/>
      <c r="AZ1030" s="64"/>
      <c r="BA1030" s="64"/>
      <c r="BB1030" s="64"/>
      <c r="BC1030" s="64"/>
      <c r="BD1030" s="64"/>
      <c r="BE1030" s="64"/>
      <c r="BF1030" s="64"/>
      <c r="BG1030" s="64"/>
      <c r="BH1030" s="64"/>
      <c r="BI1030" s="64"/>
      <c r="BJ1030" s="64"/>
      <c r="BK1030" s="64"/>
      <c r="BL1030" s="64"/>
      <c r="BM1030" s="64"/>
      <c r="BN1030" s="64"/>
      <c r="BO1030" s="64"/>
      <c r="BP1030" s="64"/>
      <c r="BQ1030" s="64"/>
      <c r="BR1030" s="64"/>
      <c r="BS1030" s="64"/>
      <c r="BT1030" s="64"/>
      <c r="BU1030" s="64"/>
      <c r="BV1030" s="64"/>
      <c r="BW1030" s="64"/>
      <c r="BX1030" s="64"/>
      <c r="BY1030" s="64"/>
      <c r="BZ1030" s="64"/>
      <c r="CA1030" s="64"/>
      <c r="CB1030" s="64"/>
      <c r="CC1030" s="64"/>
      <c r="CD1030" s="64"/>
      <c r="CE1030" s="64"/>
      <c r="CF1030" s="64"/>
      <c r="CG1030" s="64"/>
      <c r="CH1030" s="64"/>
      <c r="CI1030" s="64"/>
    </row>
    <row r="1031" spans="1:87" s="129" customFormat="1" x14ac:dyDescent="0.25">
      <c r="A1031" s="130"/>
      <c r="B1031" s="130"/>
      <c r="C1031" s="130"/>
      <c r="D1031" s="130"/>
      <c r="E1031" s="130"/>
      <c r="F1031" s="130"/>
      <c r="G1031" s="130"/>
      <c r="H1031" s="130"/>
      <c r="I1031" s="62"/>
      <c r="J1031" s="62"/>
      <c r="K1031" s="64"/>
      <c r="L1031" s="64"/>
      <c r="M1031" s="64"/>
      <c r="N1031" s="64"/>
      <c r="O1031" s="64"/>
      <c r="P1031" s="64"/>
      <c r="Q1031" s="64"/>
      <c r="R1031" s="64"/>
      <c r="S1031" s="64"/>
      <c r="T1031" s="64"/>
      <c r="U1031" s="64"/>
      <c r="V1031" s="64"/>
      <c r="W1031" s="64"/>
      <c r="X1031" s="64"/>
      <c r="Y1031" s="64"/>
      <c r="Z1031" s="64"/>
      <c r="AA1031" s="64"/>
      <c r="AB1031" s="64"/>
      <c r="AC1031" s="64"/>
      <c r="AD1031" s="64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64"/>
      <c r="AP1031" s="64"/>
      <c r="AQ1031" s="64"/>
      <c r="AR1031" s="64"/>
      <c r="AS1031" s="64"/>
      <c r="AT1031" s="64"/>
      <c r="AU1031" s="64"/>
      <c r="AV1031" s="64"/>
      <c r="AW1031" s="64"/>
      <c r="AX1031" s="64"/>
      <c r="AY1031" s="64"/>
      <c r="AZ1031" s="64"/>
      <c r="BA1031" s="64"/>
      <c r="BB1031" s="64"/>
      <c r="BC1031" s="64"/>
      <c r="BD1031" s="64"/>
      <c r="BE1031" s="64"/>
      <c r="BF1031" s="64"/>
      <c r="BG1031" s="64"/>
      <c r="BH1031" s="64"/>
      <c r="BI1031" s="64"/>
      <c r="BJ1031" s="64"/>
      <c r="BK1031" s="64"/>
      <c r="BL1031" s="64"/>
      <c r="BM1031" s="64"/>
      <c r="BN1031" s="64"/>
      <c r="BO1031" s="64"/>
      <c r="BP1031" s="64"/>
      <c r="BQ1031" s="64"/>
      <c r="BR1031" s="64"/>
      <c r="BS1031" s="64"/>
      <c r="BT1031" s="64"/>
      <c r="BU1031" s="64"/>
      <c r="BV1031" s="64"/>
      <c r="BW1031" s="64"/>
      <c r="BX1031" s="64"/>
      <c r="BY1031" s="64"/>
      <c r="BZ1031" s="64"/>
      <c r="CA1031" s="64"/>
      <c r="CB1031" s="64"/>
      <c r="CC1031" s="64"/>
      <c r="CD1031" s="64"/>
      <c r="CE1031" s="64"/>
      <c r="CF1031" s="64"/>
      <c r="CG1031" s="64"/>
      <c r="CH1031" s="64"/>
      <c r="CI1031" s="64"/>
    </row>
    <row r="1032" spans="1:87" s="129" customFormat="1" x14ac:dyDescent="0.25">
      <c r="A1032" s="130"/>
      <c r="B1032" s="130"/>
      <c r="C1032" s="130"/>
      <c r="D1032" s="130"/>
      <c r="E1032" s="130"/>
      <c r="F1032" s="128"/>
      <c r="G1032" s="128"/>
      <c r="H1032" s="128"/>
      <c r="I1032" s="62"/>
      <c r="J1032" s="62"/>
      <c r="K1032" s="64"/>
      <c r="L1032" s="64"/>
      <c r="M1032" s="64"/>
      <c r="N1032" s="64"/>
      <c r="O1032" s="64"/>
      <c r="P1032" s="64"/>
      <c r="Q1032" s="64"/>
      <c r="R1032" s="64"/>
      <c r="S1032" s="64"/>
      <c r="T1032" s="64"/>
      <c r="U1032" s="64"/>
      <c r="V1032" s="64"/>
      <c r="W1032" s="64"/>
      <c r="X1032" s="64"/>
      <c r="Y1032" s="64"/>
      <c r="Z1032" s="64"/>
      <c r="AA1032" s="64"/>
      <c r="AB1032" s="64"/>
      <c r="AC1032" s="64"/>
      <c r="AD1032" s="64"/>
      <c r="AE1032" s="64"/>
      <c r="AF1032" s="64"/>
      <c r="AG1032" s="64"/>
      <c r="AH1032" s="64"/>
      <c r="AI1032" s="64"/>
      <c r="AJ1032" s="64"/>
      <c r="AK1032" s="64"/>
      <c r="AL1032" s="64"/>
      <c r="AM1032" s="64"/>
      <c r="AN1032" s="64"/>
      <c r="AO1032" s="64"/>
      <c r="AP1032" s="64"/>
      <c r="AQ1032" s="64"/>
      <c r="AR1032" s="64"/>
      <c r="AS1032" s="64"/>
      <c r="AT1032" s="64"/>
      <c r="AU1032" s="64"/>
      <c r="AV1032" s="64"/>
      <c r="AW1032" s="64"/>
      <c r="AX1032" s="64"/>
      <c r="AY1032" s="64"/>
      <c r="AZ1032" s="64"/>
      <c r="BA1032" s="64"/>
      <c r="BB1032" s="64"/>
      <c r="BC1032" s="64"/>
      <c r="BD1032" s="64"/>
      <c r="BE1032" s="64"/>
      <c r="BF1032" s="64"/>
      <c r="BG1032" s="64"/>
      <c r="BH1032" s="64"/>
      <c r="BI1032" s="64"/>
      <c r="BJ1032" s="64"/>
      <c r="BK1032" s="64"/>
      <c r="BL1032" s="64"/>
      <c r="BM1032" s="64"/>
      <c r="BN1032" s="64"/>
      <c r="BO1032" s="64"/>
      <c r="BP1032" s="64"/>
      <c r="BQ1032" s="64"/>
      <c r="BR1032" s="64"/>
      <c r="BS1032" s="64"/>
      <c r="BT1032" s="64"/>
      <c r="BU1032" s="64"/>
      <c r="BV1032" s="64"/>
      <c r="BW1032" s="64"/>
      <c r="BX1032" s="64"/>
      <c r="BY1032" s="64"/>
      <c r="BZ1032" s="64"/>
      <c r="CA1032" s="64"/>
      <c r="CB1032" s="64"/>
      <c r="CC1032" s="64"/>
      <c r="CD1032" s="64"/>
      <c r="CE1032" s="64"/>
      <c r="CF1032" s="64"/>
      <c r="CG1032" s="64"/>
      <c r="CH1032" s="64"/>
      <c r="CI1032" s="64"/>
    </row>
    <row r="1033" spans="1:87" s="129" customFormat="1" x14ac:dyDescent="0.25">
      <c r="A1033" s="130"/>
      <c r="B1033" s="130"/>
      <c r="C1033" s="130"/>
      <c r="D1033" s="130"/>
      <c r="E1033" s="130"/>
      <c r="F1033" s="130"/>
      <c r="G1033" s="130"/>
      <c r="H1033" s="130"/>
      <c r="I1033" s="62"/>
      <c r="J1033" s="62"/>
      <c r="K1033" s="64"/>
      <c r="L1033" s="64"/>
      <c r="M1033" s="64"/>
      <c r="N1033" s="64"/>
      <c r="O1033" s="64"/>
      <c r="P1033" s="64"/>
      <c r="Q1033" s="64"/>
      <c r="R1033" s="64"/>
      <c r="S1033" s="64"/>
      <c r="T1033" s="64"/>
      <c r="U1033" s="64"/>
      <c r="V1033" s="64"/>
      <c r="W1033" s="64"/>
      <c r="X1033" s="64"/>
      <c r="Y1033" s="64"/>
      <c r="Z1033" s="64"/>
      <c r="AA1033" s="64"/>
      <c r="AB1033" s="64"/>
      <c r="AC1033" s="64"/>
      <c r="AD1033" s="64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  <c r="AQ1033" s="64"/>
      <c r="AR1033" s="64"/>
      <c r="AS1033" s="64"/>
      <c r="AT1033" s="64"/>
      <c r="AU1033" s="64"/>
      <c r="AV1033" s="64"/>
      <c r="AW1033" s="64"/>
      <c r="AX1033" s="64"/>
      <c r="AY1033" s="64"/>
      <c r="AZ1033" s="64"/>
      <c r="BA1033" s="64"/>
      <c r="BB1033" s="64"/>
      <c r="BC1033" s="64"/>
      <c r="BD1033" s="64"/>
      <c r="BE1033" s="64"/>
      <c r="BF1033" s="64"/>
      <c r="BG1033" s="64"/>
      <c r="BH1033" s="64"/>
      <c r="BI1033" s="64"/>
      <c r="BJ1033" s="64"/>
      <c r="BK1033" s="64"/>
      <c r="BL1033" s="64"/>
      <c r="BM1033" s="64"/>
      <c r="BN1033" s="64"/>
      <c r="BO1033" s="64"/>
      <c r="BP1033" s="64"/>
      <c r="BQ1033" s="64"/>
      <c r="BR1033" s="64"/>
      <c r="BS1033" s="64"/>
      <c r="BT1033" s="64"/>
      <c r="BU1033" s="64"/>
      <c r="BV1033" s="64"/>
      <c r="BW1033" s="64"/>
      <c r="BX1033" s="64"/>
      <c r="BY1033" s="64"/>
      <c r="BZ1033" s="64"/>
      <c r="CA1033" s="64"/>
      <c r="CB1033" s="64"/>
      <c r="CC1033" s="64"/>
      <c r="CD1033" s="64"/>
      <c r="CE1033" s="64"/>
      <c r="CF1033" s="64"/>
      <c r="CG1033" s="64"/>
      <c r="CH1033" s="64"/>
      <c r="CI1033" s="64"/>
    </row>
    <row r="1034" spans="1:87" s="129" customFormat="1" x14ac:dyDescent="0.25">
      <c r="A1034" s="128"/>
      <c r="B1034" s="128"/>
      <c r="C1034" s="128"/>
      <c r="D1034" s="128"/>
      <c r="E1034" s="128"/>
      <c r="F1034" s="130"/>
      <c r="G1034" s="130"/>
      <c r="H1034" s="130"/>
      <c r="I1034" s="62"/>
      <c r="J1034" s="62"/>
      <c r="K1034" s="64"/>
      <c r="L1034" s="64"/>
      <c r="M1034" s="64"/>
      <c r="N1034" s="64"/>
      <c r="O1034" s="64"/>
      <c r="P1034" s="64"/>
      <c r="Q1034" s="64"/>
      <c r="R1034" s="64"/>
      <c r="S1034" s="64"/>
      <c r="T1034" s="64"/>
      <c r="U1034" s="64"/>
      <c r="V1034" s="64"/>
      <c r="W1034" s="64"/>
      <c r="X1034" s="64"/>
      <c r="Y1034" s="64"/>
      <c r="Z1034" s="64"/>
      <c r="AA1034" s="64"/>
      <c r="AB1034" s="64"/>
      <c r="AC1034" s="64"/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  <c r="AQ1034" s="64"/>
      <c r="AR1034" s="64"/>
      <c r="AS1034" s="64"/>
      <c r="AT1034" s="64"/>
      <c r="AU1034" s="64"/>
      <c r="AV1034" s="64"/>
      <c r="AW1034" s="64"/>
      <c r="AX1034" s="64"/>
      <c r="AY1034" s="64"/>
      <c r="AZ1034" s="64"/>
      <c r="BA1034" s="64"/>
      <c r="BB1034" s="64"/>
      <c r="BC1034" s="64"/>
      <c r="BD1034" s="64"/>
      <c r="BE1034" s="64"/>
      <c r="BF1034" s="64"/>
      <c r="BG1034" s="64"/>
      <c r="BH1034" s="64"/>
      <c r="BI1034" s="64"/>
      <c r="BJ1034" s="64"/>
      <c r="BK1034" s="64"/>
      <c r="BL1034" s="64"/>
      <c r="BM1034" s="64"/>
      <c r="BN1034" s="64"/>
      <c r="BO1034" s="64"/>
      <c r="BP1034" s="64"/>
      <c r="BQ1034" s="64"/>
      <c r="BR1034" s="64"/>
      <c r="BS1034" s="64"/>
      <c r="BT1034" s="64"/>
      <c r="BU1034" s="64"/>
      <c r="BV1034" s="64"/>
      <c r="BW1034" s="64"/>
      <c r="BX1034" s="64"/>
      <c r="BY1034" s="64"/>
      <c r="BZ1034" s="64"/>
      <c r="CA1034" s="64"/>
      <c r="CB1034" s="64"/>
      <c r="CC1034" s="64"/>
      <c r="CD1034" s="64"/>
      <c r="CE1034" s="64"/>
      <c r="CF1034" s="64"/>
      <c r="CG1034" s="64"/>
      <c r="CH1034" s="64"/>
      <c r="CI1034" s="64"/>
    </row>
    <row r="1035" spans="1:87" s="129" customFormat="1" x14ac:dyDescent="0.25">
      <c r="A1035" s="130"/>
      <c r="B1035" s="130"/>
      <c r="C1035" s="130"/>
      <c r="D1035" s="130"/>
      <c r="E1035" s="130"/>
      <c r="F1035" s="130"/>
      <c r="G1035" s="130"/>
      <c r="H1035" s="130"/>
      <c r="I1035" s="62"/>
      <c r="J1035" s="62"/>
      <c r="K1035" s="64"/>
      <c r="L1035" s="64"/>
      <c r="M1035" s="64"/>
      <c r="N1035" s="64"/>
      <c r="O1035" s="64"/>
      <c r="P1035" s="64"/>
      <c r="Q1035" s="64"/>
      <c r="R1035" s="64"/>
      <c r="S1035" s="64"/>
      <c r="T1035" s="64"/>
      <c r="U1035" s="64"/>
      <c r="V1035" s="64"/>
      <c r="W1035" s="64"/>
      <c r="X1035" s="64"/>
      <c r="Y1035" s="64"/>
      <c r="Z1035" s="64"/>
      <c r="AA1035" s="64"/>
      <c r="AB1035" s="64"/>
      <c r="AC1035" s="64"/>
      <c r="AD1035" s="64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  <c r="AQ1035" s="64"/>
      <c r="AR1035" s="64"/>
      <c r="AS1035" s="64"/>
      <c r="AT1035" s="64"/>
      <c r="AU1035" s="64"/>
      <c r="AV1035" s="64"/>
      <c r="AW1035" s="64"/>
      <c r="AX1035" s="64"/>
      <c r="AY1035" s="64"/>
      <c r="AZ1035" s="64"/>
      <c r="BA1035" s="64"/>
      <c r="BB1035" s="64"/>
      <c r="BC1035" s="64"/>
      <c r="BD1035" s="64"/>
      <c r="BE1035" s="64"/>
      <c r="BF1035" s="64"/>
      <c r="BG1035" s="64"/>
      <c r="BH1035" s="64"/>
      <c r="BI1035" s="64"/>
      <c r="BJ1035" s="64"/>
      <c r="BK1035" s="64"/>
      <c r="BL1035" s="64"/>
      <c r="BM1035" s="64"/>
      <c r="BN1035" s="64"/>
      <c r="BO1035" s="64"/>
      <c r="BP1035" s="64"/>
      <c r="BQ1035" s="64"/>
      <c r="BR1035" s="64"/>
      <c r="BS1035" s="64"/>
      <c r="BT1035" s="64"/>
      <c r="BU1035" s="64"/>
      <c r="BV1035" s="64"/>
      <c r="BW1035" s="64"/>
      <c r="BX1035" s="64"/>
      <c r="BY1035" s="64"/>
      <c r="BZ1035" s="64"/>
      <c r="CA1035" s="64"/>
      <c r="CB1035" s="64"/>
      <c r="CC1035" s="64"/>
      <c r="CD1035" s="64"/>
      <c r="CE1035" s="64"/>
      <c r="CF1035" s="64"/>
      <c r="CG1035" s="64"/>
      <c r="CH1035" s="64"/>
      <c r="CI1035" s="64"/>
    </row>
    <row r="1036" spans="1:87" s="129" customFormat="1" x14ac:dyDescent="0.25">
      <c r="A1036" s="130"/>
      <c r="B1036" s="130"/>
      <c r="C1036" s="130"/>
      <c r="D1036" s="130"/>
      <c r="E1036" s="130"/>
      <c r="F1036" s="130"/>
      <c r="G1036" s="130"/>
      <c r="H1036" s="130"/>
      <c r="I1036" s="62"/>
      <c r="J1036" s="62"/>
      <c r="K1036" s="64"/>
      <c r="L1036" s="64"/>
      <c r="M1036" s="64"/>
      <c r="N1036" s="64"/>
      <c r="O1036" s="64"/>
      <c r="P1036" s="64"/>
      <c r="Q1036" s="64"/>
      <c r="R1036" s="64"/>
      <c r="S1036" s="64"/>
      <c r="T1036" s="64"/>
      <c r="U1036" s="64"/>
      <c r="V1036" s="64"/>
      <c r="W1036" s="64"/>
      <c r="X1036" s="64"/>
      <c r="Y1036" s="64"/>
      <c r="Z1036" s="64"/>
      <c r="AA1036" s="64"/>
      <c r="AB1036" s="64"/>
      <c r="AC1036" s="64"/>
      <c r="AD1036" s="64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  <c r="AQ1036" s="64"/>
      <c r="AR1036" s="64"/>
      <c r="AS1036" s="64"/>
      <c r="AT1036" s="64"/>
      <c r="AU1036" s="64"/>
      <c r="AV1036" s="64"/>
      <c r="AW1036" s="64"/>
      <c r="AX1036" s="64"/>
      <c r="AY1036" s="64"/>
      <c r="AZ1036" s="64"/>
      <c r="BA1036" s="64"/>
      <c r="BB1036" s="64"/>
      <c r="BC1036" s="64"/>
      <c r="BD1036" s="64"/>
      <c r="BE1036" s="64"/>
      <c r="BF1036" s="64"/>
      <c r="BG1036" s="64"/>
      <c r="BH1036" s="64"/>
      <c r="BI1036" s="64"/>
      <c r="BJ1036" s="64"/>
      <c r="BK1036" s="64"/>
      <c r="BL1036" s="64"/>
      <c r="BM1036" s="64"/>
      <c r="BN1036" s="64"/>
      <c r="BO1036" s="64"/>
      <c r="BP1036" s="64"/>
      <c r="BQ1036" s="64"/>
      <c r="BR1036" s="64"/>
      <c r="BS1036" s="64"/>
      <c r="BT1036" s="64"/>
      <c r="BU1036" s="64"/>
      <c r="BV1036" s="64"/>
      <c r="BW1036" s="64"/>
      <c r="BX1036" s="64"/>
      <c r="BY1036" s="64"/>
      <c r="BZ1036" s="64"/>
      <c r="CA1036" s="64"/>
      <c r="CB1036" s="64"/>
      <c r="CC1036" s="64"/>
      <c r="CD1036" s="64"/>
      <c r="CE1036" s="64"/>
      <c r="CF1036" s="64"/>
      <c r="CG1036" s="64"/>
      <c r="CH1036" s="64"/>
      <c r="CI1036" s="64"/>
    </row>
    <row r="1037" spans="1:87" s="129" customFormat="1" x14ac:dyDescent="0.25">
      <c r="A1037" s="130"/>
      <c r="B1037" s="130"/>
      <c r="C1037" s="130"/>
      <c r="D1037" s="130"/>
      <c r="E1037" s="130"/>
      <c r="F1037" s="130"/>
      <c r="G1037" s="130"/>
      <c r="H1037" s="130"/>
      <c r="I1037" s="62"/>
      <c r="J1037" s="62"/>
      <c r="K1037" s="64"/>
      <c r="L1037" s="64"/>
      <c r="M1037" s="64"/>
      <c r="N1037" s="64"/>
      <c r="O1037" s="64"/>
      <c r="P1037" s="64"/>
      <c r="Q1037" s="64"/>
      <c r="R1037" s="64"/>
      <c r="S1037" s="64"/>
      <c r="T1037" s="64"/>
      <c r="U1037" s="64"/>
      <c r="V1037" s="64"/>
      <c r="W1037" s="64"/>
      <c r="X1037" s="64"/>
      <c r="Y1037" s="64"/>
      <c r="Z1037" s="64"/>
      <c r="AA1037" s="64"/>
      <c r="AB1037" s="64"/>
      <c r="AC1037" s="64"/>
      <c r="AD1037" s="64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64"/>
      <c r="AP1037" s="64"/>
      <c r="AQ1037" s="64"/>
      <c r="AR1037" s="64"/>
      <c r="AS1037" s="64"/>
      <c r="AT1037" s="64"/>
      <c r="AU1037" s="64"/>
      <c r="AV1037" s="64"/>
      <c r="AW1037" s="64"/>
      <c r="AX1037" s="64"/>
      <c r="AY1037" s="64"/>
      <c r="AZ1037" s="64"/>
      <c r="BA1037" s="64"/>
      <c r="BB1037" s="64"/>
      <c r="BC1037" s="64"/>
      <c r="BD1037" s="64"/>
      <c r="BE1037" s="64"/>
      <c r="BF1037" s="64"/>
      <c r="BG1037" s="64"/>
      <c r="BH1037" s="64"/>
      <c r="BI1037" s="64"/>
      <c r="BJ1037" s="64"/>
      <c r="BK1037" s="64"/>
      <c r="BL1037" s="64"/>
      <c r="BM1037" s="64"/>
      <c r="BN1037" s="64"/>
      <c r="BO1037" s="64"/>
      <c r="BP1037" s="64"/>
      <c r="BQ1037" s="64"/>
      <c r="BR1037" s="64"/>
      <c r="BS1037" s="64"/>
      <c r="BT1037" s="64"/>
      <c r="BU1037" s="64"/>
      <c r="BV1037" s="64"/>
      <c r="BW1037" s="64"/>
      <c r="BX1037" s="64"/>
      <c r="BY1037" s="64"/>
      <c r="BZ1037" s="64"/>
      <c r="CA1037" s="64"/>
      <c r="CB1037" s="64"/>
      <c r="CC1037" s="64"/>
      <c r="CD1037" s="64"/>
      <c r="CE1037" s="64"/>
      <c r="CF1037" s="64"/>
      <c r="CG1037" s="64"/>
      <c r="CH1037" s="64"/>
      <c r="CI1037" s="64"/>
    </row>
    <row r="1038" spans="1:87" s="129" customFormat="1" x14ac:dyDescent="0.25">
      <c r="A1038" s="130"/>
      <c r="B1038" s="130"/>
      <c r="C1038" s="130"/>
      <c r="D1038" s="130"/>
      <c r="E1038" s="130"/>
      <c r="F1038" s="130"/>
      <c r="G1038" s="130"/>
      <c r="H1038" s="130"/>
      <c r="I1038" s="62"/>
      <c r="J1038" s="62"/>
      <c r="K1038" s="64"/>
      <c r="L1038" s="64"/>
      <c r="M1038" s="64"/>
      <c r="N1038" s="64"/>
      <c r="O1038" s="64"/>
      <c r="P1038" s="64"/>
      <c r="Q1038" s="64"/>
      <c r="R1038" s="64"/>
      <c r="S1038" s="64"/>
      <c r="T1038" s="64"/>
      <c r="U1038" s="64"/>
      <c r="V1038" s="64"/>
      <c r="W1038" s="64"/>
      <c r="X1038" s="64"/>
      <c r="Y1038" s="64"/>
      <c r="Z1038" s="64"/>
      <c r="AA1038" s="64"/>
      <c r="AB1038" s="64"/>
      <c r="AC1038" s="64"/>
      <c r="AD1038" s="64"/>
      <c r="AE1038" s="64"/>
      <c r="AF1038" s="64"/>
      <c r="AG1038" s="64"/>
      <c r="AH1038" s="64"/>
      <c r="AI1038" s="64"/>
      <c r="AJ1038" s="64"/>
      <c r="AK1038" s="64"/>
      <c r="AL1038" s="64"/>
      <c r="AM1038" s="64"/>
      <c r="AN1038" s="64"/>
      <c r="AO1038" s="64"/>
      <c r="AP1038" s="64"/>
      <c r="AQ1038" s="64"/>
      <c r="AR1038" s="64"/>
      <c r="AS1038" s="64"/>
      <c r="AT1038" s="64"/>
      <c r="AU1038" s="64"/>
      <c r="AV1038" s="64"/>
      <c r="AW1038" s="64"/>
      <c r="AX1038" s="64"/>
      <c r="AY1038" s="64"/>
      <c r="AZ1038" s="64"/>
      <c r="BA1038" s="64"/>
      <c r="BB1038" s="64"/>
      <c r="BC1038" s="64"/>
      <c r="BD1038" s="64"/>
      <c r="BE1038" s="64"/>
      <c r="BF1038" s="64"/>
      <c r="BG1038" s="64"/>
      <c r="BH1038" s="64"/>
      <c r="BI1038" s="64"/>
      <c r="BJ1038" s="64"/>
      <c r="BK1038" s="64"/>
      <c r="BL1038" s="64"/>
      <c r="BM1038" s="64"/>
      <c r="BN1038" s="64"/>
      <c r="BO1038" s="64"/>
      <c r="BP1038" s="64"/>
      <c r="BQ1038" s="64"/>
      <c r="BR1038" s="64"/>
      <c r="BS1038" s="64"/>
      <c r="BT1038" s="64"/>
      <c r="BU1038" s="64"/>
      <c r="BV1038" s="64"/>
      <c r="BW1038" s="64"/>
      <c r="BX1038" s="64"/>
      <c r="BY1038" s="64"/>
      <c r="BZ1038" s="64"/>
      <c r="CA1038" s="64"/>
      <c r="CB1038" s="64"/>
      <c r="CC1038" s="64"/>
      <c r="CD1038" s="64"/>
      <c r="CE1038" s="64"/>
      <c r="CF1038" s="64"/>
      <c r="CG1038" s="64"/>
      <c r="CH1038" s="64"/>
      <c r="CI1038" s="64"/>
    </row>
    <row r="1039" spans="1:87" s="129" customFormat="1" x14ac:dyDescent="0.25">
      <c r="A1039" s="130"/>
      <c r="B1039" s="130"/>
      <c r="C1039" s="130"/>
      <c r="D1039" s="130"/>
      <c r="E1039" s="130"/>
      <c r="F1039" s="130"/>
      <c r="G1039" s="130"/>
      <c r="H1039" s="130"/>
      <c r="I1039" s="62"/>
      <c r="J1039" s="62"/>
      <c r="K1039" s="64"/>
      <c r="L1039" s="64"/>
      <c r="M1039" s="64"/>
      <c r="N1039" s="64"/>
      <c r="O1039" s="64"/>
      <c r="P1039" s="64"/>
      <c r="Q1039" s="64"/>
      <c r="R1039" s="64"/>
      <c r="S1039" s="64"/>
      <c r="T1039" s="64"/>
      <c r="U1039" s="64"/>
      <c r="V1039" s="64"/>
      <c r="W1039" s="64"/>
      <c r="X1039" s="64"/>
      <c r="Y1039" s="64"/>
      <c r="Z1039" s="64"/>
      <c r="AA1039" s="64"/>
      <c r="AB1039" s="64"/>
      <c r="AC1039" s="64"/>
      <c r="AD1039" s="64"/>
      <c r="AE1039" s="64"/>
      <c r="AF1039" s="64"/>
      <c r="AG1039" s="64"/>
      <c r="AH1039" s="64"/>
      <c r="AI1039" s="64"/>
      <c r="AJ1039" s="64"/>
      <c r="AK1039" s="64"/>
      <c r="AL1039" s="64"/>
      <c r="AM1039" s="64"/>
      <c r="AN1039" s="64"/>
      <c r="AO1039" s="64"/>
      <c r="AP1039" s="64"/>
      <c r="AQ1039" s="64"/>
      <c r="AR1039" s="64"/>
      <c r="AS1039" s="64"/>
      <c r="AT1039" s="64"/>
      <c r="AU1039" s="64"/>
      <c r="AV1039" s="64"/>
      <c r="AW1039" s="64"/>
      <c r="AX1039" s="64"/>
      <c r="AY1039" s="64"/>
      <c r="AZ1039" s="64"/>
      <c r="BA1039" s="64"/>
      <c r="BB1039" s="64"/>
      <c r="BC1039" s="64"/>
      <c r="BD1039" s="64"/>
      <c r="BE1039" s="64"/>
      <c r="BF1039" s="64"/>
      <c r="BG1039" s="64"/>
      <c r="BH1039" s="64"/>
      <c r="BI1039" s="64"/>
      <c r="BJ1039" s="64"/>
      <c r="BK1039" s="64"/>
      <c r="BL1039" s="64"/>
      <c r="BM1039" s="64"/>
      <c r="BN1039" s="64"/>
      <c r="BO1039" s="64"/>
      <c r="BP1039" s="64"/>
      <c r="BQ1039" s="64"/>
      <c r="BR1039" s="64"/>
      <c r="BS1039" s="64"/>
      <c r="BT1039" s="64"/>
      <c r="BU1039" s="64"/>
      <c r="BV1039" s="64"/>
      <c r="BW1039" s="64"/>
      <c r="BX1039" s="64"/>
      <c r="BY1039" s="64"/>
      <c r="BZ1039" s="64"/>
      <c r="CA1039" s="64"/>
      <c r="CB1039" s="64"/>
      <c r="CC1039" s="64"/>
      <c r="CD1039" s="64"/>
      <c r="CE1039" s="64"/>
      <c r="CF1039" s="64"/>
      <c r="CG1039" s="64"/>
      <c r="CH1039" s="64"/>
      <c r="CI1039" s="64"/>
    </row>
    <row r="1040" spans="1:87" s="129" customFormat="1" x14ac:dyDescent="0.25">
      <c r="A1040" s="130"/>
      <c r="B1040" s="130"/>
      <c r="C1040" s="130"/>
      <c r="D1040" s="130"/>
      <c r="E1040" s="130"/>
      <c r="F1040" s="130"/>
      <c r="G1040" s="130"/>
      <c r="H1040" s="130"/>
      <c r="I1040" s="62"/>
      <c r="J1040" s="62"/>
      <c r="K1040" s="64"/>
      <c r="L1040" s="64"/>
      <c r="M1040" s="64"/>
      <c r="N1040" s="64"/>
      <c r="O1040" s="64"/>
      <c r="P1040" s="64"/>
      <c r="Q1040" s="64"/>
      <c r="R1040" s="64"/>
      <c r="S1040" s="64"/>
      <c r="T1040" s="64"/>
      <c r="U1040" s="64"/>
      <c r="V1040" s="64"/>
      <c r="W1040" s="64"/>
      <c r="X1040" s="64"/>
      <c r="Y1040" s="64"/>
      <c r="Z1040" s="64"/>
      <c r="AA1040" s="64"/>
      <c r="AB1040" s="64"/>
      <c r="AC1040" s="64"/>
      <c r="AD1040" s="64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64"/>
      <c r="AP1040" s="64"/>
      <c r="AQ1040" s="64"/>
      <c r="AR1040" s="64"/>
      <c r="AS1040" s="64"/>
      <c r="AT1040" s="64"/>
      <c r="AU1040" s="64"/>
      <c r="AV1040" s="64"/>
      <c r="AW1040" s="64"/>
      <c r="AX1040" s="64"/>
      <c r="AY1040" s="64"/>
      <c r="AZ1040" s="64"/>
      <c r="BA1040" s="64"/>
      <c r="BB1040" s="64"/>
      <c r="BC1040" s="64"/>
      <c r="BD1040" s="64"/>
      <c r="BE1040" s="64"/>
      <c r="BF1040" s="64"/>
      <c r="BG1040" s="64"/>
      <c r="BH1040" s="64"/>
      <c r="BI1040" s="64"/>
      <c r="BJ1040" s="64"/>
      <c r="BK1040" s="64"/>
      <c r="BL1040" s="64"/>
      <c r="BM1040" s="64"/>
      <c r="BN1040" s="64"/>
      <c r="BO1040" s="64"/>
      <c r="BP1040" s="64"/>
      <c r="BQ1040" s="64"/>
      <c r="BR1040" s="64"/>
      <c r="BS1040" s="64"/>
      <c r="BT1040" s="64"/>
      <c r="BU1040" s="64"/>
      <c r="BV1040" s="64"/>
      <c r="BW1040" s="64"/>
      <c r="BX1040" s="64"/>
      <c r="BY1040" s="64"/>
      <c r="BZ1040" s="64"/>
      <c r="CA1040" s="64"/>
      <c r="CB1040" s="64"/>
      <c r="CC1040" s="64"/>
      <c r="CD1040" s="64"/>
      <c r="CE1040" s="64"/>
      <c r="CF1040" s="64"/>
      <c r="CG1040" s="64"/>
      <c r="CH1040" s="64"/>
      <c r="CI1040" s="64"/>
    </row>
    <row r="1041" spans="1:87" s="129" customFormat="1" x14ac:dyDescent="0.25">
      <c r="A1041" s="130"/>
      <c r="B1041" s="130"/>
      <c r="C1041" s="130"/>
      <c r="D1041" s="130"/>
      <c r="E1041" s="130"/>
      <c r="F1041" s="130"/>
      <c r="G1041" s="130"/>
      <c r="H1041" s="130"/>
      <c r="I1041" s="62"/>
      <c r="J1041" s="62"/>
      <c r="K1041" s="64"/>
      <c r="L1041" s="64"/>
      <c r="M1041" s="64"/>
      <c r="N1041" s="64"/>
      <c r="O1041" s="64"/>
      <c r="P1041" s="64"/>
      <c r="Q1041" s="64"/>
      <c r="R1041" s="64"/>
      <c r="S1041" s="64"/>
      <c r="T1041" s="64"/>
      <c r="U1041" s="64"/>
      <c r="V1041" s="64"/>
      <c r="W1041" s="64"/>
      <c r="X1041" s="64"/>
      <c r="Y1041" s="64"/>
      <c r="Z1041" s="64"/>
      <c r="AA1041" s="64"/>
      <c r="AB1041" s="64"/>
      <c r="AC1041" s="64"/>
      <c r="AD1041" s="64"/>
      <c r="AE1041" s="64"/>
      <c r="AF1041" s="64"/>
      <c r="AG1041" s="64"/>
      <c r="AH1041" s="64"/>
      <c r="AI1041" s="64"/>
      <c r="AJ1041" s="64"/>
      <c r="AK1041" s="64"/>
      <c r="AL1041" s="64"/>
      <c r="AM1041" s="64"/>
      <c r="AN1041" s="64"/>
      <c r="AO1041" s="64"/>
      <c r="AP1041" s="64"/>
      <c r="AQ1041" s="64"/>
      <c r="AR1041" s="64"/>
      <c r="AS1041" s="64"/>
      <c r="AT1041" s="64"/>
      <c r="AU1041" s="64"/>
      <c r="AV1041" s="64"/>
      <c r="AW1041" s="64"/>
      <c r="AX1041" s="64"/>
      <c r="AY1041" s="64"/>
      <c r="AZ1041" s="64"/>
      <c r="BA1041" s="64"/>
      <c r="BB1041" s="64"/>
      <c r="BC1041" s="64"/>
      <c r="BD1041" s="64"/>
      <c r="BE1041" s="64"/>
      <c r="BF1041" s="64"/>
      <c r="BG1041" s="64"/>
      <c r="BH1041" s="64"/>
      <c r="BI1041" s="64"/>
      <c r="BJ1041" s="64"/>
      <c r="BK1041" s="64"/>
      <c r="BL1041" s="64"/>
      <c r="BM1041" s="64"/>
      <c r="BN1041" s="64"/>
      <c r="BO1041" s="64"/>
      <c r="BP1041" s="64"/>
      <c r="BQ1041" s="64"/>
      <c r="BR1041" s="64"/>
      <c r="BS1041" s="64"/>
      <c r="BT1041" s="64"/>
      <c r="BU1041" s="64"/>
      <c r="BV1041" s="64"/>
      <c r="BW1041" s="64"/>
      <c r="BX1041" s="64"/>
      <c r="BY1041" s="64"/>
      <c r="BZ1041" s="64"/>
      <c r="CA1041" s="64"/>
      <c r="CB1041" s="64"/>
      <c r="CC1041" s="64"/>
      <c r="CD1041" s="64"/>
      <c r="CE1041" s="64"/>
      <c r="CF1041" s="64"/>
      <c r="CG1041" s="64"/>
      <c r="CH1041" s="64"/>
      <c r="CI1041" s="64"/>
    </row>
    <row r="1042" spans="1:87" s="129" customFormat="1" x14ac:dyDescent="0.25">
      <c r="A1042" s="130"/>
      <c r="B1042" s="130"/>
      <c r="C1042" s="130"/>
      <c r="D1042" s="130"/>
      <c r="E1042" s="130"/>
      <c r="F1042" s="130"/>
      <c r="G1042" s="130"/>
      <c r="H1042" s="130"/>
      <c r="I1042" s="62"/>
      <c r="J1042" s="62"/>
      <c r="K1042" s="64"/>
      <c r="L1042" s="64"/>
      <c r="M1042" s="64"/>
      <c r="N1042" s="64"/>
      <c r="O1042" s="64"/>
      <c r="P1042" s="64"/>
      <c r="Q1042" s="64"/>
      <c r="R1042" s="64"/>
      <c r="S1042" s="64"/>
      <c r="T1042" s="64"/>
      <c r="U1042" s="64"/>
      <c r="V1042" s="64"/>
      <c r="W1042" s="64"/>
      <c r="X1042" s="64"/>
      <c r="Y1042" s="64"/>
      <c r="Z1042" s="64"/>
      <c r="AA1042" s="64"/>
      <c r="AB1042" s="64"/>
      <c r="AC1042" s="64"/>
      <c r="AD1042" s="64"/>
      <c r="AE1042" s="64"/>
      <c r="AF1042" s="64"/>
      <c r="AG1042" s="64"/>
      <c r="AH1042" s="64"/>
      <c r="AI1042" s="64"/>
      <c r="AJ1042" s="64"/>
      <c r="AK1042" s="64"/>
      <c r="AL1042" s="64"/>
      <c r="AM1042" s="64"/>
      <c r="AN1042" s="64"/>
      <c r="AO1042" s="64"/>
      <c r="AP1042" s="64"/>
      <c r="AQ1042" s="64"/>
      <c r="AR1042" s="64"/>
      <c r="AS1042" s="64"/>
      <c r="AT1042" s="64"/>
      <c r="AU1042" s="64"/>
      <c r="AV1042" s="64"/>
      <c r="AW1042" s="64"/>
      <c r="AX1042" s="64"/>
      <c r="AY1042" s="64"/>
      <c r="AZ1042" s="64"/>
      <c r="BA1042" s="64"/>
      <c r="BB1042" s="64"/>
      <c r="BC1042" s="64"/>
      <c r="BD1042" s="64"/>
      <c r="BE1042" s="64"/>
      <c r="BF1042" s="64"/>
      <c r="BG1042" s="64"/>
      <c r="BH1042" s="64"/>
      <c r="BI1042" s="64"/>
      <c r="BJ1042" s="64"/>
      <c r="BK1042" s="64"/>
      <c r="BL1042" s="64"/>
      <c r="BM1042" s="64"/>
      <c r="BN1042" s="64"/>
      <c r="BO1042" s="64"/>
      <c r="BP1042" s="64"/>
      <c r="BQ1042" s="64"/>
      <c r="BR1042" s="64"/>
      <c r="BS1042" s="64"/>
      <c r="BT1042" s="64"/>
      <c r="BU1042" s="64"/>
      <c r="BV1042" s="64"/>
      <c r="BW1042" s="64"/>
      <c r="BX1042" s="64"/>
      <c r="BY1042" s="64"/>
      <c r="BZ1042" s="64"/>
      <c r="CA1042" s="64"/>
      <c r="CB1042" s="64"/>
      <c r="CC1042" s="64"/>
      <c r="CD1042" s="64"/>
      <c r="CE1042" s="64"/>
      <c r="CF1042" s="64"/>
      <c r="CG1042" s="64"/>
      <c r="CH1042" s="64"/>
      <c r="CI1042" s="64"/>
    </row>
    <row r="1043" spans="1:87" s="129" customFormat="1" x14ac:dyDescent="0.25">
      <c r="A1043" s="130"/>
      <c r="B1043" s="130"/>
      <c r="C1043" s="130"/>
      <c r="D1043" s="130"/>
      <c r="E1043" s="130"/>
      <c r="F1043" s="128"/>
      <c r="G1043" s="128"/>
      <c r="H1043" s="128"/>
      <c r="I1043" s="62"/>
      <c r="J1043" s="62"/>
      <c r="K1043" s="64"/>
      <c r="L1043" s="64"/>
      <c r="M1043" s="64"/>
      <c r="N1043" s="64"/>
      <c r="O1043" s="64"/>
      <c r="P1043" s="64"/>
      <c r="Q1043" s="64"/>
      <c r="R1043" s="64"/>
      <c r="S1043" s="64"/>
      <c r="T1043" s="64"/>
      <c r="U1043" s="64"/>
      <c r="V1043" s="64"/>
      <c r="W1043" s="64"/>
      <c r="X1043" s="64"/>
      <c r="Y1043" s="64"/>
      <c r="Z1043" s="64"/>
      <c r="AA1043" s="64"/>
      <c r="AB1043" s="64"/>
      <c r="AC1043" s="64"/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  <c r="AQ1043" s="64"/>
      <c r="AR1043" s="64"/>
      <c r="AS1043" s="64"/>
      <c r="AT1043" s="64"/>
      <c r="AU1043" s="64"/>
      <c r="AV1043" s="64"/>
      <c r="AW1043" s="64"/>
      <c r="AX1043" s="64"/>
      <c r="AY1043" s="64"/>
      <c r="AZ1043" s="64"/>
      <c r="BA1043" s="64"/>
      <c r="BB1043" s="64"/>
      <c r="BC1043" s="64"/>
      <c r="BD1043" s="64"/>
      <c r="BE1043" s="64"/>
      <c r="BF1043" s="64"/>
      <c r="BG1043" s="64"/>
      <c r="BH1043" s="64"/>
      <c r="BI1043" s="64"/>
      <c r="BJ1043" s="64"/>
      <c r="BK1043" s="64"/>
      <c r="BL1043" s="64"/>
      <c r="BM1043" s="64"/>
      <c r="BN1043" s="64"/>
      <c r="BO1043" s="64"/>
      <c r="BP1043" s="64"/>
      <c r="BQ1043" s="64"/>
      <c r="BR1043" s="64"/>
      <c r="BS1043" s="64"/>
      <c r="BT1043" s="64"/>
      <c r="BU1043" s="64"/>
      <c r="BV1043" s="64"/>
      <c r="BW1043" s="64"/>
      <c r="BX1043" s="64"/>
      <c r="BY1043" s="64"/>
      <c r="BZ1043" s="64"/>
      <c r="CA1043" s="64"/>
      <c r="CB1043" s="64"/>
      <c r="CC1043" s="64"/>
      <c r="CD1043" s="64"/>
      <c r="CE1043" s="64"/>
      <c r="CF1043" s="64"/>
      <c r="CG1043" s="64"/>
      <c r="CH1043" s="64"/>
      <c r="CI1043" s="64"/>
    </row>
    <row r="1044" spans="1:87" s="129" customFormat="1" x14ac:dyDescent="0.25">
      <c r="A1044" s="130"/>
      <c r="B1044" s="130"/>
      <c r="C1044" s="130"/>
      <c r="D1044" s="130"/>
      <c r="E1044" s="130"/>
      <c r="F1044" s="128"/>
      <c r="G1044" s="128"/>
      <c r="H1044" s="128"/>
      <c r="I1044" s="62"/>
      <c r="J1044" s="62"/>
      <c r="K1044" s="64"/>
      <c r="L1044" s="64"/>
      <c r="M1044" s="64"/>
      <c r="N1044" s="64"/>
      <c r="O1044" s="64"/>
      <c r="P1044" s="64"/>
      <c r="Q1044" s="64"/>
      <c r="R1044" s="64"/>
      <c r="S1044" s="64"/>
      <c r="T1044" s="64"/>
      <c r="U1044" s="64"/>
      <c r="V1044" s="64"/>
      <c r="W1044" s="64"/>
      <c r="X1044" s="64"/>
      <c r="Y1044" s="64"/>
      <c r="Z1044" s="64"/>
      <c r="AA1044" s="64"/>
      <c r="AB1044" s="64"/>
      <c r="AC1044" s="64"/>
      <c r="AD1044" s="64"/>
      <c r="AE1044" s="64"/>
      <c r="AF1044" s="64"/>
      <c r="AG1044" s="64"/>
      <c r="AH1044" s="64"/>
      <c r="AI1044" s="64"/>
      <c r="AJ1044" s="64"/>
      <c r="AK1044" s="64"/>
      <c r="AL1044" s="64"/>
      <c r="AM1044" s="64"/>
      <c r="AN1044" s="64"/>
      <c r="AO1044" s="64"/>
      <c r="AP1044" s="64"/>
      <c r="AQ1044" s="64"/>
      <c r="AR1044" s="64"/>
      <c r="AS1044" s="64"/>
      <c r="AT1044" s="64"/>
      <c r="AU1044" s="64"/>
      <c r="AV1044" s="64"/>
      <c r="AW1044" s="64"/>
      <c r="AX1044" s="64"/>
      <c r="AY1044" s="64"/>
      <c r="AZ1044" s="64"/>
      <c r="BA1044" s="64"/>
      <c r="BB1044" s="64"/>
      <c r="BC1044" s="64"/>
      <c r="BD1044" s="64"/>
      <c r="BE1044" s="64"/>
      <c r="BF1044" s="64"/>
      <c r="BG1044" s="64"/>
      <c r="BH1044" s="64"/>
      <c r="BI1044" s="64"/>
      <c r="BJ1044" s="64"/>
      <c r="BK1044" s="64"/>
      <c r="BL1044" s="64"/>
      <c r="BM1044" s="64"/>
      <c r="BN1044" s="64"/>
      <c r="BO1044" s="64"/>
      <c r="BP1044" s="64"/>
      <c r="BQ1044" s="64"/>
      <c r="BR1044" s="64"/>
      <c r="BS1044" s="64"/>
      <c r="BT1044" s="64"/>
      <c r="BU1044" s="64"/>
      <c r="BV1044" s="64"/>
      <c r="BW1044" s="64"/>
      <c r="BX1044" s="64"/>
      <c r="BY1044" s="64"/>
      <c r="BZ1044" s="64"/>
      <c r="CA1044" s="64"/>
      <c r="CB1044" s="64"/>
      <c r="CC1044" s="64"/>
      <c r="CD1044" s="64"/>
      <c r="CE1044" s="64"/>
      <c r="CF1044" s="64"/>
      <c r="CG1044" s="64"/>
      <c r="CH1044" s="64"/>
      <c r="CI1044" s="64"/>
    </row>
    <row r="1045" spans="1:87" s="129" customFormat="1" x14ac:dyDescent="0.25">
      <c r="A1045" s="128"/>
      <c r="B1045" s="128"/>
      <c r="C1045" s="128"/>
      <c r="D1045" s="128"/>
      <c r="E1045" s="128"/>
      <c r="F1045" s="130"/>
      <c r="G1045" s="130"/>
      <c r="H1045" s="130"/>
      <c r="I1045" s="62"/>
      <c r="J1045" s="62"/>
      <c r="K1045" s="64"/>
      <c r="L1045" s="64"/>
      <c r="M1045" s="64"/>
      <c r="N1045" s="64"/>
      <c r="O1045" s="64"/>
      <c r="P1045" s="64"/>
      <c r="Q1045" s="64"/>
      <c r="R1045" s="64"/>
      <c r="S1045" s="64"/>
      <c r="T1045" s="64"/>
      <c r="U1045" s="64"/>
      <c r="V1045" s="64"/>
      <c r="W1045" s="64"/>
      <c r="X1045" s="64"/>
      <c r="Y1045" s="64"/>
      <c r="Z1045" s="64"/>
      <c r="AA1045" s="64"/>
      <c r="AB1045" s="64"/>
      <c r="AC1045" s="64"/>
      <c r="AD1045" s="64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  <c r="AQ1045" s="64"/>
      <c r="AR1045" s="64"/>
      <c r="AS1045" s="64"/>
      <c r="AT1045" s="64"/>
      <c r="AU1045" s="64"/>
      <c r="AV1045" s="64"/>
      <c r="AW1045" s="64"/>
      <c r="AX1045" s="64"/>
      <c r="AY1045" s="64"/>
      <c r="AZ1045" s="64"/>
      <c r="BA1045" s="64"/>
      <c r="BB1045" s="64"/>
      <c r="BC1045" s="64"/>
      <c r="BD1045" s="64"/>
      <c r="BE1045" s="64"/>
      <c r="BF1045" s="64"/>
      <c r="BG1045" s="64"/>
      <c r="BH1045" s="64"/>
      <c r="BI1045" s="64"/>
      <c r="BJ1045" s="64"/>
      <c r="BK1045" s="64"/>
      <c r="BL1045" s="64"/>
      <c r="BM1045" s="64"/>
      <c r="BN1045" s="64"/>
      <c r="BO1045" s="64"/>
      <c r="BP1045" s="64"/>
      <c r="BQ1045" s="64"/>
      <c r="BR1045" s="64"/>
      <c r="BS1045" s="64"/>
      <c r="BT1045" s="64"/>
      <c r="BU1045" s="64"/>
      <c r="BV1045" s="64"/>
      <c r="BW1045" s="64"/>
      <c r="BX1045" s="64"/>
      <c r="BY1045" s="64"/>
      <c r="BZ1045" s="64"/>
      <c r="CA1045" s="64"/>
      <c r="CB1045" s="64"/>
      <c r="CC1045" s="64"/>
      <c r="CD1045" s="64"/>
      <c r="CE1045" s="64"/>
      <c r="CF1045" s="64"/>
      <c r="CG1045" s="64"/>
      <c r="CH1045" s="64"/>
      <c r="CI1045" s="64"/>
    </row>
    <row r="1046" spans="1:87" s="129" customFormat="1" x14ac:dyDescent="0.25">
      <c r="A1046" s="128"/>
      <c r="B1046" s="128"/>
      <c r="C1046" s="128"/>
      <c r="D1046" s="128"/>
      <c r="E1046" s="128"/>
      <c r="F1046" s="130"/>
      <c r="G1046" s="130"/>
      <c r="H1046" s="130"/>
      <c r="I1046" s="62"/>
      <c r="J1046" s="62"/>
      <c r="K1046" s="64"/>
      <c r="L1046" s="64"/>
      <c r="M1046" s="64"/>
      <c r="N1046" s="64"/>
      <c r="O1046" s="64"/>
      <c r="P1046" s="64"/>
      <c r="Q1046" s="64"/>
      <c r="R1046" s="64"/>
      <c r="S1046" s="64"/>
      <c r="T1046" s="64"/>
      <c r="U1046" s="64"/>
      <c r="V1046" s="64"/>
      <c r="W1046" s="64"/>
      <c r="X1046" s="64"/>
      <c r="Y1046" s="64"/>
      <c r="Z1046" s="64"/>
      <c r="AA1046" s="64"/>
      <c r="AB1046" s="64"/>
      <c r="AC1046" s="64"/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  <c r="AQ1046" s="64"/>
      <c r="AR1046" s="64"/>
      <c r="AS1046" s="64"/>
      <c r="AT1046" s="64"/>
      <c r="AU1046" s="64"/>
      <c r="AV1046" s="64"/>
      <c r="AW1046" s="64"/>
      <c r="AX1046" s="64"/>
      <c r="AY1046" s="64"/>
      <c r="AZ1046" s="64"/>
      <c r="BA1046" s="64"/>
      <c r="BB1046" s="64"/>
      <c r="BC1046" s="64"/>
      <c r="BD1046" s="64"/>
      <c r="BE1046" s="64"/>
      <c r="BF1046" s="64"/>
      <c r="BG1046" s="64"/>
      <c r="BH1046" s="64"/>
      <c r="BI1046" s="64"/>
      <c r="BJ1046" s="64"/>
      <c r="BK1046" s="64"/>
      <c r="BL1046" s="64"/>
      <c r="BM1046" s="64"/>
      <c r="BN1046" s="64"/>
      <c r="BO1046" s="64"/>
      <c r="BP1046" s="64"/>
      <c r="BQ1046" s="64"/>
      <c r="BR1046" s="64"/>
      <c r="BS1046" s="64"/>
      <c r="BT1046" s="64"/>
      <c r="BU1046" s="64"/>
      <c r="BV1046" s="64"/>
      <c r="BW1046" s="64"/>
      <c r="BX1046" s="64"/>
      <c r="BY1046" s="64"/>
      <c r="BZ1046" s="64"/>
      <c r="CA1046" s="64"/>
      <c r="CB1046" s="64"/>
      <c r="CC1046" s="64"/>
      <c r="CD1046" s="64"/>
      <c r="CE1046" s="64"/>
      <c r="CF1046" s="64"/>
      <c r="CG1046" s="64"/>
      <c r="CH1046" s="64"/>
      <c r="CI1046" s="64"/>
    </row>
    <row r="1047" spans="1:87" s="129" customFormat="1" x14ac:dyDescent="0.25">
      <c r="A1047" s="130"/>
      <c r="B1047" s="130"/>
      <c r="C1047" s="130"/>
      <c r="D1047" s="130"/>
      <c r="E1047" s="130"/>
      <c r="F1047" s="130"/>
      <c r="G1047" s="130"/>
      <c r="H1047" s="130"/>
      <c r="I1047" s="62"/>
      <c r="J1047" s="62"/>
      <c r="K1047" s="64"/>
      <c r="L1047" s="64"/>
      <c r="M1047" s="64"/>
      <c r="N1047" s="64"/>
      <c r="O1047" s="64"/>
      <c r="P1047" s="64"/>
      <c r="Q1047" s="64"/>
      <c r="R1047" s="64"/>
      <c r="S1047" s="64"/>
      <c r="T1047" s="64"/>
      <c r="U1047" s="64"/>
      <c r="V1047" s="64"/>
      <c r="W1047" s="64"/>
      <c r="X1047" s="64"/>
      <c r="Y1047" s="64"/>
      <c r="Z1047" s="64"/>
      <c r="AA1047" s="64"/>
      <c r="AB1047" s="64"/>
      <c r="AC1047" s="64"/>
      <c r="AD1047" s="64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  <c r="AQ1047" s="64"/>
      <c r="AR1047" s="64"/>
      <c r="AS1047" s="64"/>
      <c r="AT1047" s="64"/>
      <c r="AU1047" s="64"/>
      <c r="AV1047" s="64"/>
      <c r="AW1047" s="64"/>
      <c r="AX1047" s="64"/>
      <c r="AY1047" s="64"/>
      <c r="AZ1047" s="64"/>
      <c r="BA1047" s="64"/>
      <c r="BB1047" s="64"/>
      <c r="BC1047" s="64"/>
      <c r="BD1047" s="64"/>
      <c r="BE1047" s="64"/>
      <c r="BF1047" s="64"/>
      <c r="BG1047" s="64"/>
      <c r="BH1047" s="64"/>
      <c r="BI1047" s="64"/>
      <c r="BJ1047" s="64"/>
      <c r="BK1047" s="64"/>
      <c r="BL1047" s="64"/>
      <c r="BM1047" s="64"/>
      <c r="BN1047" s="64"/>
      <c r="BO1047" s="64"/>
      <c r="BP1047" s="64"/>
      <c r="BQ1047" s="64"/>
      <c r="BR1047" s="64"/>
      <c r="BS1047" s="64"/>
      <c r="BT1047" s="64"/>
      <c r="BU1047" s="64"/>
      <c r="BV1047" s="64"/>
      <c r="BW1047" s="64"/>
      <c r="BX1047" s="64"/>
      <c r="BY1047" s="64"/>
      <c r="BZ1047" s="64"/>
      <c r="CA1047" s="64"/>
      <c r="CB1047" s="64"/>
      <c r="CC1047" s="64"/>
      <c r="CD1047" s="64"/>
      <c r="CE1047" s="64"/>
      <c r="CF1047" s="64"/>
      <c r="CG1047" s="64"/>
      <c r="CH1047" s="64"/>
      <c r="CI1047" s="64"/>
    </row>
    <row r="1048" spans="1:87" s="129" customFormat="1" x14ac:dyDescent="0.25">
      <c r="A1048" s="130"/>
      <c r="B1048" s="130"/>
      <c r="C1048" s="130"/>
      <c r="D1048" s="130"/>
      <c r="E1048" s="130"/>
      <c r="F1048" s="130"/>
      <c r="G1048" s="130"/>
      <c r="H1048" s="130"/>
      <c r="I1048" s="62"/>
      <c r="J1048" s="62"/>
      <c r="K1048" s="64"/>
      <c r="L1048" s="64"/>
      <c r="M1048" s="64"/>
      <c r="N1048" s="64"/>
      <c r="O1048" s="64"/>
      <c r="P1048" s="64"/>
      <c r="Q1048" s="64"/>
      <c r="R1048" s="64"/>
      <c r="S1048" s="64"/>
      <c r="T1048" s="64"/>
      <c r="U1048" s="64"/>
      <c r="V1048" s="64"/>
      <c r="W1048" s="64"/>
      <c r="X1048" s="64"/>
      <c r="Y1048" s="64"/>
      <c r="Z1048" s="64"/>
      <c r="AA1048" s="64"/>
      <c r="AB1048" s="64"/>
      <c r="AC1048" s="64"/>
      <c r="AD1048" s="64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  <c r="AQ1048" s="64"/>
      <c r="AR1048" s="64"/>
      <c r="AS1048" s="64"/>
      <c r="AT1048" s="64"/>
      <c r="AU1048" s="64"/>
      <c r="AV1048" s="64"/>
      <c r="AW1048" s="64"/>
      <c r="AX1048" s="64"/>
      <c r="AY1048" s="64"/>
      <c r="AZ1048" s="64"/>
      <c r="BA1048" s="64"/>
      <c r="BB1048" s="64"/>
      <c r="BC1048" s="64"/>
      <c r="BD1048" s="64"/>
      <c r="BE1048" s="64"/>
      <c r="BF1048" s="64"/>
      <c r="BG1048" s="64"/>
      <c r="BH1048" s="64"/>
      <c r="BI1048" s="64"/>
      <c r="BJ1048" s="64"/>
      <c r="BK1048" s="64"/>
      <c r="BL1048" s="64"/>
      <c r="BM1048" s="64"/>
      <c r="BN1048" s="64"/>
      <c r="BO1048" s="64"/>
      <c r="BP1048" s="64"/>
      <c r="BQ1048" s="64"/>
      <c r="BR1048" s="64"/>
      <c r="BS1048" s="64"/>
      <c r="BT1048" s="64"/>
      <c r="BU1048" s="64"/>
      <c r="BV1048" s="64"/>
      <c r="BW1048" s="64"/>
      <c r="BX1048" s="64"/>
      <c r="BY1048" s="64"/>
      <c r="BZ1048" s="64"/>
      <c r="CA1048" s="64"/>
      <c r="CB1048" s="64"/>
      <c r="CC1048" s="64"/>
      <c r="CD1048" s="64"/>
      <c r="CE1048" s="64"/>
      <c r="CF1048" s="64"/>
      <c r="CG1048" s="64"/>
      <c r="CH1048" s="64"/>
      <c r="CI1048" s="64"/>
    </row>
    <row r="1049" spans="1:87" s="129" customFormat="1" x14ac:dyDescent="0.25">
      <c r="A1049" s="130"/>
      <c r="B1049" s="130"/>
      <c r="C1049" s="130"/>
      <c r="D1049" s="130"/>
      <c r="E1049" s="130"/>
      <c r="F1049" s="130"/>
      <c r="G1049" s="130"/>
      <c r="H1049" s="130"/>
      <c r="I1049" s="62"/>
      <c r="J1049" s="62"/>
      <c r="K1049" s="64"/>
      <c r="L1049" s="64"/>
      <c r="M1049" s="64"/>
      <c r="N1049" s="64"/>
      <c r="O1049" s="64"/>
      <c r="P1049" s="64"/>
      <c r="Q1049" s="64"/>
      <c r="R1049" s="64"/>
      <c r="S1049" s="64"/>
      <c r="T1049" s="64"/>
      <c r="U1049" s="64"/>
      <c r="V1049" s="64"/>
      <c r="W1049" s="64"/>
      <c r="X1049" s="64"/>
      <c r="Y1049" s="64"/>
      <c r="Z1049" s="64"/>
      <c r="AA1049" s="64"/>
      <c r="AB1049" s="64"/>
      <c r="AC1049" s="64"/>
      <c r="AD1049" s="64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64"/>
      <c r="AP1049" s="64"/>
      <c r="AQ1049" s="64"/>
      <c r="AR1049" s="64"/>
      <c r="AS1049" s="64"/>
      <c r="AT1049" s="64"/>
      <c r="AU1049" s="64"/>
      <c r="AV1049" s="64"/>
      <c r="AW1049" s="64"/>
      <c r="AX1049" s="64"/>
      <c r="AY1049" s="64"/>
      <c r="AZ1049" s="64"/>
      <c r="BA1049" s="64"/>
      <c r="BB1049" s="64"/>
      <c r="BC1049" s="64"/>
      <c r="BD1049" s="64"/>
      <c r="BE1049" s="64"/>
      <c r="BF1049" s="64"/>
      <c r="BG1049" s="64"/>
      <c r="BH1049" s="64"/>
      <c r="BI1049" s="64"/>
      <c r="BJ1049" s="64"/>
      <c r="BK1049" s="64"/>
      <c r="BL1049" s="64"/>
      <c r="BM1049" s="64"/>
      <c r="BN1049" s="64"/>
      <c r="BO1049" s="64"/>
      <c r="BP1049" s="64"/>
      <c r="BQ1049" s="64"/>
      <c r="BR1049" s="64"/>
      <c r="BS1049" s="64"/>
      <c r="BT1049" s="64"/>
      <c r="BU1049" s="64"/>
      <c r="BV1049" s="64"/>
      <c r="BW1049" s="64"/>
      <c r="BX1049" s="64"/>
      <c r="BY1049" s="64"/>
      <c r="BZ1049" s="64"/>
      <c r="CA1049" s="64"/>
      <c r="CB1049" s="64"/>
      <c r="CC1049" s="64"/>
      <c r="CD1049" s="64"/>
      <c r="CE1049" s="64"/>
      <c r="CF1049" s="64"/>
      <c r="CG1049" s="64"/>
      <c r="CH1049" s="64"/>
      <c r="CI1049" s="64"/>
    </row>
    <row r="1050" spans="1:87" s="129" customFormat="1" x14ac:dyDescent="0.25">
      <c r="A1050" s="130"/>
      <c r="B1050" s="130"/>
      <c r="C1050" s="130"/>
      <c r="D1050" s="130"/>
      <c r="E1050" s="130"/>
      <c r="F1050" s="130"/>
      <c r="G1050" s="130"/>
      <c r="H1050" s="130"/>
      <c r="I1050" s="62"/>
      <c r="J1050" s="62"/>
      <c r="K1050" s="64"/>
      <c r="L1050" s="64"/>
      <c r="M1050" s="64"/>
      <c r="N1050" s="64"/>
      <c r="O1050" s="64"/>
      <c r="P1050" s="64"/>
      <c r="Q1050" s="64"/>
      <c r="R1050" s="64"/>
      <c r="S1050" s="64"/>
      <c r="T1050" s="64"/>
      <c r="U1050" s="64"/>
      <c r="V1050" s="64"/>
      <c r="W1050" s="64"/>
      <c r="X1050" s="64"/>
      <c r="Y1050" s="64"/>
      <c r="Z1050" s="64"/>
      <c r="AA1050" s="64"/>
      <c r="AB1050" s="64"/>
      <c r="AC1050" s="64"/>
      <c r="AD1050" s="64"/>
      <c r="AE1050" s="64"/>
      <c r="AF1050" s="64"/>
      <c r="AG1050" s="64"/>
      <c r="AH1050" s="64"/>
      <c r="AI1050" s="64"/>
      <c r="AJ1050" s="64"/>
      <c r="AK1050" s="64"/>
      <c r="AL1050" s="64"/>
      <c r="AM1050" s="64"/>
      <c r="AN1050" s="64"/>
      <c r="AO1050" s="64"/>
      <c r="AP1050" s="64"/>
      <c r="AQ1050" s="64"/>
      <c r="AR1050" s="64"/>
      <c r="AS1050" s="64"/>
      <c r="AT1050" s="64"/>
      <c r="AU1050" s="64"/>
      <c r="AV1050" s="64"/>
      <c r="AW1050" s="64"/>
      <c r="AX1050" s="64"/>
      <c r="AY1050" s="64"/>
      <c r="AZ1050" s="64"/>
      <c r="BA1050" s="64"/>
      <c r="BB1050" s="64"/>
      <c r="BC1050" s="64"/>
      <c r="BD1050" s="64"/>
      <c r="BE1050" s="64"/>
      <c r="BF1050" s="64"/>
      <c r="BG1050" s="64"/>
      <c r="BH1050" s="64"/>
      <c r="BI1050" s="64"/>
      <c r="BJ1050" s="64"/>
      <c r="BK1050" s="64"/>
      <c r="BL1050" s="64"/>
      <c r="BM1050" s="64"/>
      <c r="BN1050" s="64"/>
      <c r="BO1050" s="64"/>
      <c r="BP1050" s="64"/>
      <c r="BQ1050" s="64"/>
      <c r="BR1050" s="64"/>
      <c r="BS1050" s="64"/>
      <c r="BT1050" s="64"/>
      <c r="BU1050" s="64"/>
      <c r="BV1050" s="64"/>
      <c r="BW1050" s="64"/>
      <c r="BX1050" s="64"/>
      <c r="BY1050" s="64"/>
      <c r="BZ1050" s="64"/>
      <c r="CA1050" s="64"/>
      <c r="CB1050" s="64"/>
      <c r="CC1050" s="64"/>
      <c r="CD1050" s="64"/>
      <c r="CE1050" s="64"/>
      <c r="CF1050" s="64"/>
      <c r="CG1050" s="64"/>
      <c r="CH1050" s="64"/>
      <c r="CI1050" s="64"/>
    </row>
    <row r="1051" spans="1:87" s="129" customFormat="1" x14ac:dyDescent="0.25">
      <c r="A1051" s="130"/>
      <c r="B1051" s="130"/>
      <c r="C1051" s="130"/>
      <c r="D1051" s="130"/>
      <c r="E1051" s="130"/>
      <c r="F1051" s="130"/>
      <c r="G1051" s="130"/>
      <c r="H1051" s="130"/>
      <c r="I1051" s="62"/>
      <c r="J1051" s="62"/>
      <c r="K1051" s="64"/>
      <c r="L1051" s="64"/>
      <c r="M1051" s="64"/>
      <c r="N1051" s="64"/>
      <c r="O1051" s="64"/>
      <c r="P1051" s="64"/>
      <c r="Q1051" s="64"/>
      <c r="R1051" s="64"/>
      <c r="S1051" s="64"/>
      <c r="T1051" s="64"/>
      <c r="U1051" s="64"/>
      <c r="V1051" s="64"/>
      <c r="W1051" s="64"/>
      <c r="X1051" s="64"/>
      <c r="Y1051" s="64"/>
      <c r="Z1051" s="64"/>
      <c r="AA1051" s="64"/>
      <c r="AB1051" s="64"/>
      <c r="AC1051" s="64"/>
      <c r="AD1051" s="64"/>
      <c r="AE1051" s="64"/>
      <c r="AF1051" s="64"/>
      <c r="AG1051" s="64"/>
      <c r="AH1051" s="64"/>
      <c r="AI1051" s="64"/>
      <c r="AJ1051" s="64"/>
      <c r="AK1051" s="64"/>
      <c r="AL1051" s="64"/>
      <c r="AM1051" s="64"/>
      <c r="AN1051" s="64"/>
      <c r="AO1051" s="64"/>
      <c r="AP1051" s="64"/>
      <c r="AQ1051" s="64"/>
      <c r="AR1051" s="64"/>
      <c r="AS1051" s="64"/>
      <c r="AT1051" s="64"/>
      <c r="AU1051" s="64"/>
      <c r="AV1051" s="64"/>
      <c r="AW1051" s="64"/>
      <c r="AX1051" s="64"/>
      <c r="AY1051" s="64"/>
      <c r="AZ1051" s="64"/>
      <c r="BA1051" s="64"/>
      <c r="BB1051" s="64"/>
      <c r="BC1051" s="64"/>
      <c r="BD1051" s="64"/>
      <c r="BE1051" s="64"/>
      <c r="BF1051" s="64"/>
      <c r="BG1051" s="64"/>
      <c r="BH1051" s="64"/>
      <c r="BI1051" s="64"/>
      <c r="BJ1051" s="64"/>
      <c r="BK1051" s="64"/>
      <c r="BL1051" s="64"/>
      <c r="BM1051" s="64"/>
      <c r="BN1051" s="64"/>
      <c r="BO1051" s="64"/>
      <c r="BP1051" s="64"/>
      <c r="BQ1051" s="64"/>
      <c r="BR1051" s="64"/>
      <c r="BS1051" s="64"/>
      <c r="BT1051" s="64"/>
      <c r="BU1051" s="64"/>
      <c r="BV1051" s="64"/>
      <c r="BW1051" s="64"/>
      <c r="BX1051" s="64"/>
      <c r="BY1051" s="64"/>
      <c r="BZ1051" s="64"/>
      <c r="CA1051" s="64"/>
      <c r="CB1051" s="64"/>
      <c r="CC1051" s="64"/>
      <c r="CD1051" s="64"/>
      <c r="CE1051" s="64"/>
      <c r="CF1051" s="64"/>
      <c r="CG1051" s="64"/>
      <c r="CH1051" s="64"/>
      <c r="CI1051" s="64"/>
    </row>
    <row r="1052" spans="1:87" s="129" customFormat="1" x14ac:dyDescent="0.25">
      <c r="A1052" s="130"/>
      <c r="B1052" s="130"/>
      <c r="C1052" s="130"/>
      <c r="D1052" s="130"/>
      <c r="E1052" s="130"/>
      <c r="F1052" s="130"/>
      <c r="G1052" s="130"/>
      <c r="H1052" s="130"/>
      <c r="I1052" s="62"/>
      <c r="J1052" s="62"/>
      <c r="K1052" s="64"/>
      <c r="L1052" s="64"/>
      <c r="M1052" s="64"/>
      <c r="N1052" s="64"/>
      <c r="O1052" s="64"/>
      <c r="P1052" s="64"/>
      <c r="Q1052" s="64"/>
      <c r="R1052" s="64"/>
      <c r="S1052" s="64"/>
      <c r="T1052" s="64"/>
      <c r="U1052" s="64"/>
      <c r="V1052" s="64"/>
      <c r="W1052" s="64"/>
      <c r="X1052" s="64"/>
      <c r="Y1052" s="64"/>
      <c r="Z1052" s="64"/>
      <c r="AA1052" s="64"/>
      <c r="AB1052" s="64"/>
      <c r="AC1052" s="64"/>
      <c r="AD1052" s="64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64"/>
      <c r="AP1052" s="64"/>
      <c r="AQ1052" s="64"/>
      <c r="AR1052" s="64"/>
      <c r="AS1052" s="64"/>
      <c r="AT1052" s="64"/>
      <c r="AU1052" s="64"/>
      <c r="AV1052" s="64"/>
      <c r="AW1052" s="64"/>
      <c r="AX1052" s="64"/>
      <c r="AY1052" s="64"/>
      <c r="AZ1052" s="64"/>
      <c r="BA1052" s="64"/>
      <c r="BB1052" s="64"/>
      <c r="BC1052" s="64"/>
      <c r="BD1052" s="64"/>
      <c r="BE1052" s="64"/>
      <c r="BF1052" s="64"/>
      <c r="BG1052" s="64"/>
      <c r="BH1052" s="64"/>
      <c r="BI1052" s="64"/>
      <c r="BJ1052" s="64"/>
      <c r="BK1052" s="64"/>
      <c r="BL1052" s="64"/>
      <c r="BM1052" s="64"/>
      <c r="BN1052" s="64"/>
      <c r="BO1052" s="64"/>
      <c r="BP1052" s="64"/>
      <c r="BQ1052" s="64"/>
      <c r="BR1052" s="64"/>
      <c r="BS1052" s="64"/>
      <c r="BT1052" s="64"/>
      <c r="BU1052" s="64"/>
      <c r="BV1052" s="64"/>
      <c r="BW1052" s="64"/>
      <c r="BX1052" s="64"/>
      <c r="BY1052" s="64"/>
      <c r="BZ1052" s="64"/>
      <c r="CA1052" s="64"/>
      <c r="CB1052" s="64"/>
      <c r="CC1052" s="64"/>
      <c r="CD1052" s="64"/>
      <c r="CE1052" s="64"/>
      <c r="CF1052" s="64"/>
      <c r="CG1052" s="64"/>
      <c r="CH1052" s="64"/>
      <c r="CI1052" s="64"/>
    </row>
    <row r="1053" spans="1:87" s="129" customFormat="1" x14ac:dyDescent="0.25">
      <c r="A1053" s="130"/>
      <c r="B1053" s="130"/>
      <c r="C1053" s="130"/>
      <c r="D1053" s="130"/>
      <c r="E1053" s="130"/>
      <c r="F1053" s="130"/>
      <c r="G1053" s="130"/>
      <c r="H1053" s="130"/>
      <c r="I1053" s="62"/>
      <c r="J1053" s="62"/>
      <c r="K1053" s="64"/>
      <c r="L1053" s="64"/>
      <c r="M1053" s="64"/>
      <c r="N1053" s="64"/>
      <c r="O1053" s="64"/>
      <c r="P1053" s="64"/>
      <c r="Q1053" s="64"/>
      <c r="R1053" s="64"/>
      <c r="S1053" s="64"/>
      <c r="T1053" s="64"/>
      <c r="U1053" s="64"/>
      <c r="V1053" s="64"/>
      <c r="W1053" s="64"/>
      <c r="X1053" s="64"/>
      <c r="Y1053" s="64"/>
      <c r="Z1053" s="64"/>
      <c r="AA1053" s="64"/>
      <c r="AB1053" s="64"/>
      <c r="AC1053" s="64"/>
      <c r="AD1053" s="64"/>
      <c r="AE1053" s="64"/>
      <c r="AF1053" s="64"/>
      <c r="AG1053" s="64"/>
      <c r="AH1053" s="64"/>
      <c r="AI1053" s="64"/>
      <c r="AJ1053" s="64"/>
      <c r="AK1053" s="64"/>
      <c r="AL1053" s="64"/>
      <c r="AM1053" s="64"/>
      <c r="AN1053" s="64"/>
      <c r="AO1053" s="64"/>
      <c r="AP1053" s="64"/>
      <c r="AQ1053" s="64"/>
      <c r="AR1053" s="64"/>
      <c r="AS1053" s="64"/>
      <c r="AT1053" s="64"/>
      <c r="AU1053" s="64"/>
      <c r="AV1053" s="64"/>
      <c r="AW1053" s="64"/>
      <c r="AX1053" s="64"/>
      <c r="AY1053" s="64"/>
      <c r="AZ1053" s="64"/>
      <c r="BA1053" s="64"/>
      <c r="BB1053" s="64"/>
      <c r="BC1053" s="64"/>
      <c r="BD1053" s="64"/>
      <c r="BE1053" s="64"/>
      <c r="BF1053" s="64"/>
      <c r="BG1053" s="64"/>
      <c r="BH1053" s="64"/>
      <c r="BI1053" s="64"/>
      <c r="BJ1053" s="64"/>
      <c r="BK1053" s="64"/>
      <c r="BL1053" s="64"/>
      <c r="BM1053" s="64"/>
      <c r="BN1053" s="64"/>
      <c r="BO1053" s="64"/>
      <c r="BP1053" s="64"/>
      <c r="BQ1053" s="64"/>
      <c r="BR1053" s="64"/>
      <c r="BS1053" s="64"/>
      <c r="BT1053" s="64"/>
      <c r="BU1053" s="64"/>
      <c r="BV1053" s="64"/>
      <c r="BW1053" s="64"/>
      <c r="BX1053" s="64"/>
      <c r="BY1053" s="64"/>
      <c r="BZ1053" s="64"/>
      <c r="CA1053" s="64"/>
      <c r="CB1053" s="64"/>
      <c r="CC1053" s="64"/>
      <c r="CD1053" s="64"/>
      <c r="CE1053" s="64"/>
      <c r="CF1053" s="64"/>
      <c r="CG1053" s="64"/>
      <c r="CH1053" s="64"/>
      <c r="CI1053" s="64"/>
    </row>
    <row r="1054" spans="1:87" s="129" customFormat="1" x14ac:dyDescent="0.25">
      <c r="A1054" s="130"/>
      <c r="B1054" s="130"/>
      <c r="C1054" s="130"/>
      <c r="D1054" s="130"/>
      <c r="E1054" s="130"/>
      <c r="F1054" s="130"/>
      <c r="G1054" s="130"/>
      <c r="H1054" s="130"/>
      <c r="I1054" s="62"/>
      <c r="J1054" s="62"/>
      <c r="K1054" s="64"/>
      <c r="L1054" s="64"/>
      <c r="M1054" s="64"/>
      <c r="N1054" s="64"/>
      <c r="O1054" s="64"/>
      <c r="P1054" s="64"/>
      <c r="Q1054" s="64"/>
      <c r="R1054" s="64"/>
      <c r="S1054" s="64"/>
      <c r="T1054" s="64"/>
      <c r="U1054" s="64"/>
      <c r="V1054" s="64"/>
      <c r="W1054" s="64"/>
      <c r="X1054" s="64"/>
      <c r="Y1054" s="64"/>
      <c r="Z1054" s="64"/>
      <c r="AA1054" s="64"/>
      <c r="AB1054" s="64"/>
      <c r="AC1054" s="64"/>
      <c r="AD1054" s="64"/>
      <c r="AE1054" s="64"/>
      <c r="AF1054" s="64"/>
      <c r="AG1054" s="64"/>
      <c r="AH1054" s="64"/>
      <c r="AI1054" s="64"/>
      <c r="AJ1054" s="64"/>
      <c r="AK1054" s="64"/>
      <c r="AL1054" s="64"/>
      <c r="AM1054" s="64"/>
      <c r="AN1054" s="64"/>
      <c r="AO1054" s="64"/>
      <c r="AP1054" s="64"/>
      <c r="AQ1054" s="64"/>
      <c r="AR1054" s="64"/>
      <c r="AS1054" s="64"/>
      <c r="AT1054" s="64"/>
      <c r="AU1054" s="64"/>
      <c r="AV1054" s="64"/>
      <c r="AW1054" s="64"/>
      <c r="AX1054" s="64"/>
      <c r="AY1054" s="64"/>
      <c r="AZ1054" s="64"/>
      <c r="BA1054" s="64"/>
      <c r="BB1054" s="64"/>
      <c r="BC1054" s="64"/>
      <c r="BD1054" s="64"/>
      <c r="BE1054" s="64"/>
      <c r="BF1054" s="64"/>
      <c r="BG1054" s="64"/>
      <c r="BH1054" s="64"/>
      <c r="BI1054" s="64"/>
      <c r="BJ1054" s="64"/>
      <c r="BK1054" s="64"/>
      <c r="BL1054" s="64"/>
      <c r="BM1054" s="64"/>
      <c r="BN1054" s="64"/>
      <c r="BO1054" s="64"/>
      <c r="BP1054" s="64"/>
      <c r="BQ1054" s="64"/>
      <c r="BR1054" s="64"/>
      <c r="BS1054" s="64"/>
      <c r="BT1054" s="64"/>
      <c r="BU1054" s="64"/>
      <c r="BV1054" s="64"/>
      <c r="BW1054" s="64"/>
      <c r="BX1054" s="64"/>
      <c r="BY1054" s="64"/>
      <c r="BZ1054" s="64"/>
      <c r="CA1054" s="64"/>
      <c r="CB1054" s="64"/>
      <c r="CC1054" s="64"/>
      <c r="CD1054" s="64"/>
      <c r="CE1054" s="64"/>
      <c r="CF1054" s="64"/>
      <c r="CG1054" s="64"/>
      <c r="CH1054" s="64"/>
      <c r="CI1054" s="64"/>
    </row>
    <row r="1055" spans="1:87" s="129" customFormat="1" x14ac:dyDescent="0.25">
      <c r="A1055" s="130"/>
      <c r="B1055" s="130"/>
      <c r="C1055" s="130"/>
      <c r="D1055" s="130"/>
      <c r="E1055" s="130"/>
      <c r="F1055" s="130"/>
      <c r="G1055" s="130"/>
      <c r="H1055" s="130"/>
      <c r="I1055" s="62"/>
      <c r="J1055" s="62"/>
      <c r="K1055" s="64"/>
      <c r="L1055" s="64"/>
      <c r="M1055" s="64"/>
      <c r="N1055" s="64"/>
      <c r="O1055" s="64"/>
      <c r="P1055" s="64"/>
      <c r="Q1055" s="64"/>
      <c r="R1055" s="64"/>
      <c r="S1055" s="64"/>
      <c r="T1055" s="64"/>
      <c r="U1055" s="64"/>
      <c r="V1055" s="64"/>
      <c r="W1055" s="64"/>
      <c r="X1055" s="64"/>
      <c r="Y1055" s="64"/>
      <c r="Z1055" s="64"/>
      <c r="AA1055" s="64"/>
      <c r="AB1055" s="64"/>
      <c r="AC1055" s="64"/>
      <c r="AD1055" s="64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64"/>
      <c r="AP1055" s="64"/>
      <c r="AQ1055" s="64"/>
      <c r="AR1055" s="64"/>
      <c r="AS1055" s="64"/>
      <c r="AT1055" s="64"/>
      <c r="AU1055" s="64"/>
      <c r="AV1055" s="64"/>
      <c r="AW1055" s="64"/>
      <c r="AX1055" s="64"/>
      <c r="AY1055" s="64"/>
      <c r="AZ1055" s="64"/>
      <c r="BA1055" s="64"/>
      <c r="BB1055" s="64"/>
      <c r="BC1055" s="64"/>
      <c r="BD1055" s="64"/>
      <c r="BE1055" s="64"/>
      <c r="BF1055" s="64"/>
      <c r="BG1055" s="64"/>
      <c r="BH1055" s="64"/>
      <c r="BI1055" s="64"/>
      <c r="BJ1055" s="64"/>
      <c r="BK1055" s="64"/>
      <c r="BL1055" s="64"/>
      <c r="BM1055" s="64"/>
      <c r="BN1055" s="64"/>
      <c r="BO1055" s="64"/>
      <c r="BP1055" s="64"/>
      <c r="BQ1055" s="64"/>
      <c r="BR1055" s="64"/>
      <c r="BS1055" s="64"/>
      <c r="BT1055" s="64"/>
      <c r="BU1055" s="64"/>
      <c r="BV1055" s="64"/>
      <c r="BW1055" s="64"/>
      <c r="BX1055" s="64"/>
      <c r="BY1055" s="64"/>
      <c r="BZ1055" s="64"/>
      <c r="CA1055" s="64"/>
      <c r="CB1055" s="64"/>
      <c r="CC1055" s="64"/>
      <c r="CD1055" s="64"/>
      <c r="CE1055" s="64"/>
      <c r="CF1055" s="64"/>
      <c r="CG1055" s="64"/>
      <c r="CH1055" s="64"/>
      <c r="CI1055" s="64"/>
    </row>
    <row r="1056" spans="1:87" s="129" customFormat="1" x14ac:dyDescent="0.25">
      <c r="A1056" s="130"/>
      <c r="B1056" s="130"/>
      <c r="C1056" s="130"/>
      <c r="D1056" s="130"/>
      <c r="E1056" s="130"/>
      <c r="F1056" s="130"/>
      <c r="G1056" s="130"/>
      <c r="H1056" s="130"/>
      <c r="I1056" s="62"/>
      <c r="J1056" s="62"/>
      <c r="K1056" s="64"/>
      <c r="L1056" s="64"/>
      <c r="M1056" s="64"/>
      <c r="N1056" s="64"/>
      <c r="O1056" s="64"/>
      <c r="P1056" s="64"/>
      <c r="Q1056" s="64"/>
      <c r="R1056" s="64"/>
      <c r="S1056" s="64"/>
      <c r="T1056" s="64"/>
      <c r="U1056" s="64"/>
      <c r="V1056" s="64"/>
      <c r="W1056" s="64"/>
      <c r="X1056" s="64"/>
      <c r="Y1056" s="64"/>
      <c r="Z1056" s="64"/>
      <c r="AA1056" s="64"/>
      <c r="AB1056" s="64"/>
      <c r="AC1056" s="64"/>
      <c r="AD1056" s="64"/>
      <c r="AE1056" s="64"/>
      <c r="AF1056" s="64"/>
      <c r="AG1056" s="64"/>
      <c r="AH1056" s="64"/>
      <c r="AI1056" s="64"/>
      <c r="AJ1056" s="64"/>
      <c r="AK1056" s="64"/>
      <c r="AL1056" s="64"/>
      <c r="AM1056" s="64"/>
      <c r="AN1056" s="64"/>
      <c r="AO1056" s="64"/>
      <c r="AP1056" s="64"/>
      <c r="AQ1056" s="64"/>
      <c r="AR1056" s="64"/>
      <c r="AS1056" s="64"/>
      <c r="AT1056" s="64"/>
      <c r="AU1056" s="64"/>
      <c r="AV1056" s="64"/>
      <c r="AW1056" s="64"/>
      <c r="AX1056" s="64"/>
      <c r="AY1056" s="64"/>
      <c r="AZ1056" s="64"/>
      <c r="BA1056" s="64"/>
      <c r="BB1056" s="64"/>
      <c r="BC1056" s="64"/>
      <c r="BD1056" s="64"/>
      <c r="BE1056" s="64"/>
      <c r="BF1056" s="64"/>
      <c r="BG1056" s="64"/>
      <c r="BH1056" s="64"/>
      <c r="BI1056" s="64"/>
      <c r="BJ1056" s="64"/>
      <c r="BK1056" s="64"/>
      <c r="BL1056" s="64"/>
      <c r="BM1056" s="64"/>
      <c r="BN1056" s="64"/>
      <c r="BO1056" s="64"/>
      <c r="BP1056" s="64"/>
      <c r="BQ1056" s="64"/>
      <c r="BR1056" s="64"/>
      <c r="BS1056" s="64"/>
      <c r="BT1056" s="64"/>
      <c r="BU1056" s="64"/>
      <c r="BV1056" s="64"/>
      <c r="BW1056" s="64"/>
      <c r="BX1056" s="64"/>
      <c r="BY1056" s="64"/>
      <c r="BZ1056" s="64"/>
      <c r="CA1056" s="64"/>
      <c r="CB1056" s="64"/>
      <c r="CC1056" s="64"/>
      <c r="CD1056" s="64"/>
      <c r="CE1056" s="64"/>
      <c r="CF1056" s="64"/>
      <c r="CG1056" s="64"/>
      <c r="CH1056" s="64"/>
      <c r="CI1056" s="64"/>
    </row>
    <row r="1057" spans="1:87" s="129" customFormat="1" x14ac:dyDescent="0.25">
      <c r="A1057" s="130"/>
      <c r="B1057" s="130"/>
      <c r="C1057" s="130"/>
      <c r="D1057" s="130"/>
      <c r="E1057" s="130"/>
      <c r="F1057" s="130"/>
      <c r="G1057" s="130"/>
      <c r="H1057" s="130"/>
      <c r="I1057" s="62"/>
      <c r="J1057" s="62"/>
      <c r="K1057" s="64"/>
      <c r="L1057" s="64"/>
      <c r="M1057" s="64"/>
      <c r="N1057" s="64"/>
      <c r="O1057" s="64"/>
      <c r="P1057" s="64"/>
      <c r="Q1057" s="64"/>
      <c r="R1057" s="64"/>
      <c r="S1057" s="64"/>
      <c r="T1057" s="64"/>
      <c r="U1057" s="64"/>
      <c r="V1057" s="64"/>
      <c r="W1057" s="64"/>
      <c r="X1057" s="64"/>
      <c r="Y1057" s="64"/>
      <c r="Z1057" s="64"/>
      <c r="AA1057" s="64"/>
      <c r="AB1057" s="64"/>
      <c r="AC1057" s="64"/>
      <c r="AD1057" s="64"/>
      <c r="AE1057" s="64"/>
      <c r="AF1057" s="64"/>
      <c r="AG1057" s="64"/>
      <c r="AH1057" s="64"/>
      <c r="AI1057" s="64"/>
      <c r="AJ1057" s="64"/>
      <c r="AK1057" s="64"/>
      <c r="AL1057" s="64"/>
      <c r="AM1057" s="64"/>
      <c r="AN1057" s="64"/>
      <c r="AO1057" s="64"/>
      <c r="AP1057" s="64"/>
      <c r="AQ1057" s="64"/>
      <c r="AR1057" s="64"/>
      <c r="AS1057" s="64"/>
      <c r="AT1057" s="64"/>
      <c r="AU1057" s="64"/>
      <c r="AV1057" s="64"/>
      <c r="AW1057" s="64"/>
      <c r="AX1057" s="64"/>
      <c r="AY1057" s="64"/>
      <c r="AZ1057" s="64"/>
      <c r="BA1057" s="64"/>
      <c r="BB1057" s="64"/>
      <c r="BC1057" s="64"/>
      <c r="BD1057" s="64"/>
      <c r="BE1057" s="64"/>
      <c r="BF1057" s="64"/>
      <c r="BG1057" s="64"/>
      <c r="BH1057" s="64"/>
      <c r="BI1057" s="64"/>
      <c r="BJ1057" s="64"/>
      <c r="BK1057" s="64"/>
      <c r="BL1057" s="64"/>
      <c r="BM1057" s="64"/>
      <c r="BN1057" s="64"/>
      <c r="BO1057" s="64"/>
      <c r="BP1057" s="64"/>
      <c r="BQ1057" s="64"/>
      <c r="BR1057" s="64"/>
      <c r="BS1057" s="64"/>
      <c r="BT1057" s="64"/>
      <c r="BU1057" s="64"/>
      <c r="BV1057" s="64"/>
      <c r="BW1057" s="64"/>
      <c r="BX1057" s="64"/>
      <c r="BY1057" s="64"/>
      <c r="BZ1057" s="64"/>
      <c r="CA1057" s="64"/>
      <c r="CB1057" s="64"/>
      <c r="CC1057" s="64"/>
      <c r="CD1057" s="64"/>
      <c r="CE1057" s="64"/>
      <c r="CF1057" s="64"/>
      <c r="CG1057" s="64"/>
      <c r="CH1057" s="64"/>
      <c r="CI1057" s="64"/>
    </row>
    <row r="1058" spans="1:87" s="129" customFormat="1" x14ac:dyDescent="0.25">
      <c r="A1058" s="130"/>
      <c r="B1058" s="130"/>
      <c r="C1058" s="130"/>
      <c r="D1058" s="130"/>
      <c r="E1058" s="130"/>
      <c r="F1058" s="130"/>
      <c r="G1058" s="130"/>
      <c r="H1058" s="130"/>
      <c r="I1058" s="62"/>
      <c r="J1058" s="62"/>
      <c r="K1058" s="64"/>
      <c r="L1058" s="64"/>
      <c r="M1058" s="64"/>
      <c r="N1058" s="64"/>
      <c r="O1058" s="64"/>
      <c r="P1058" s="64"/>
      <c r="Q1058" s="64"/>
      <c r="R1058" s="64"/>
      <c r="S1058" s="64"/>
      <c r="T1058" s="64"/>
      <c r="U1058" s="64"/>
      <c r="V1058" s="64"/>
      <c r="W1058" s="64"/>
      <c r="X1058" s="64"/>
      <c r="Y1058" s="64"/>
      <c r="Z1058" s="64"/>
      <c r="AA1058" s="64"/>
      <c r="AB1058" s="64"/>
      <c r="AC1058" s="64"/>
      <c r="AD1058" s="64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64"/>
      <c r="AP1058" s="64"/>
      <c r="AQ1058" s="64"/>
      <c r="AR1058" s="64"/>
      <c r="AS1058" s="64"/>
      <c r="AT1058" s="64"/>
      <c r="AU1058" s="64"/>
      <c r="AV1058" s="64"/>
      <c r="AW1058" s="64"/>
      <c r="AX1058" s="64"/>
      <c r="AY1058" s="64"/>
      <c r="AZ1058" s="64"/>
      <c r="BA1058" s="64"/>
      <c r="BB1058" s="64"/>
      <c r="BC1058" s="64"/>
      <c r="BD1058" s="64"/>
      <c r="BE1058" s="64"/>
      <c r="BF1058" s="64"/>
      <c r="BG1058" s="64"/>
      <c r="BH1058" s="64"/>
      <c r="BI1058" s="64"/>
      <c r="BJ1058" s="64"/>
      <c r="BK1058" s="64"/>
      <c r="BL1058" s="64"/>
      <c r="BM1058" s="64"/>
      <c r="BN1058" s="64"/>
      <c r="BO1058" s="64"/>
      <c r="BP1058" s="64"/>
      <c r="BQ1058" s="64"/>
      <c r="BR1058" s="64"/>
      <c r="BS1058" s="64"/>
      <c r="BT1058" s="64"/>
      <c r="BU1058" s="64"/>
      <c r="BV1058" s="64"/>
      <c r="BW1058" s="64"/>
      <c r="BX1058" s="64"/>
      <c r="BY1058" s="64"/>
      <c r="BZ1058" s="64"/>
      <c r="CA1058" s="64"/>
      <c r="CB1058" s="64"/>
      <c r="CC1058" s="64"/>
      <c r="CD1058" s="64"/>
      <c r="CE1058" s="64"/>
      <c r="CF1058" s="64"/>
      <c r="CG1058" s="64"/>
      <c r="CH1058" s="64"/>
      <c r="CI1058" s="64"/>
    </row>
    <row r="1059" spans="1:87" s="129" customFormat="1" x14ac:dyDescent="0.25">
      <c r="A1059" s="130"/>
      <c r="B1059" s="130"/>
      <c r="C1059" s="130"/>
      <c r="D1059" s="130"/>
      <c r="E1059" s="130"/>
      <c r="F1059" s="130"/>
      <c r="G1059" s="130"/>
      <c r="H1059" s="130"/>
      <c r="I1059" s="62"/>
      <c r="J1059" s="62"/>
      <c r="K1059" s="64"/>
      <c r="L1059" s="64"/>
      <c r="M1059" s="64"/>
      <c r="N1059" s="64"/>
      <c r="O1059" s="64"/>
      <c r="P1059" s="64"/>
      <c r="Q1059" s="64"/>
      <c r="R1059" s="64"/>
      <c r="S1059" s="64"/>
      <c r="T1059" s="64"/>
      <c r="U1059" s="64"/>
      <c r="V1059" s="64"/>
      <c r="W1059" s="64"/>
      <c r="X1059" s="64"/>
      <c r="Y1059" s="64"/>
      <c r="Z1059" s="64"/>
      <c r="AA1059" s="64"/>
      <c r="AB1059" s="64"/>
      <c r="AC1059" s="64"/>
      <c r="AD1059" s="64"/>
      <c r="AE1059" s="64"/>
      <c r="AF1059" s="64"/>
      <c r="AG1059" s="64"/>
      <c r="AH1059" s="64"/>
      <c r="AI1059" s="64"/>
      <c r="AJ1059" s="64"/>
      <c r="AK1059" s="64"/>
      <c r="AL1059" s="64"/>
      <c r="AM1059" s="64"/>
      <c r="AN1059" s="64"/>
      <c r="AO1059" s="64"/>
      <c r="AP1059" s="64"/>
      <c r="AQ1059" s="64"/>
      <c r="AR1059" s="64"/>
      <c r="AS1059" s="64"/>
      <c r="AT1059" s="64"/>
      <c r="AU1059" s="64"/>
      <c r="AV1059" s="64"/>
      <c r="AW1059" s="64"/>
      <c r="AX1059" s="64"/>
      <c r="AY1059" s="64"/>
      <c r="AZ1059" s="64"/>
      <c r="BA1059" s="64"/>
      <c r="BB1059" s="64"/>
      <c r="BC1059" s="64"/>
      <c r="BD1059" s="64"/>
      <c r="BE1059" s="64"/>
      <c r="BF1059" s="64"/>
      <c r="BG1059" s="64"/>
      <c r="BH1059" s="64"/>
      <c r="BI1059" s="64"/>
      <c r="BJ1059" s="64"/>
      <c r="BK1059" s="64"/>
      <c r="BL1059" s="64"/>
      <c r="BM1059" s="64"/>
      <c r="BN1059" s="64"/>
      <c r="BO1059" s="64"/>
      <c r="BP1059" s="64"/>
      <c r="BQ1059" s="64"/>
      <c r="BR1059" s="64"/>
      <c r="BS1059" s="64"/>
      <c r="BT1059" s="64"/>
      <c r="BU1059" s="64"/>
      <c r="BV1059" s="64"/>
      <c r="BW1059" s="64"/>
      <c r="BX1059" s="64"/>
      <c r="BY1059" s="64"/>
      <c r="BZ1059" s="64"/>
      <c r="CA1059" s="64"/>
      <c r="CB1059" s="64"/>
      <c r="CC1059" s="64"/>
      <c r="CD1059" s="64"/>
      <c r="CE1059" s="64"/>
      <c r="CF1059" s="64"/>
      <c r="CG1059" s="64"/>
      <c r="CH1059" s="64"/>
      <c r="CI1059" s="64"/>
    </row>
    <row r="1060" spans="1:87" s="129" customFormat="1" x14ac:dyDescent="0.25">
      <c r="A1060" s="130"/>
      <c r="B1060" s="130"/>
      <c r="C1060" s="130"/>
      <c r="D1060" s="130"/>
      <c r="E1060" s="130"/>
      <c r="F1060" s="130"/>
      <c r="G1060" s="130"/>
      <c r="H1060" s="130"/>
      <c r="I1060" s="62"/>
      <c r="J1060" s="62"/>
      <c r="K1060" s="64"/>
      <c r="L1060" s="64"/>
      <c r="M1060" s="64"/>
      <c r="N1060" s="64"/>
      <c r="O1060" s="64"/>
      <c r="P1060" s="64"/>
      <c r="Q1060" s="64"/>
      <c r="R1060" s="64"/>
      <c r="S1060" s="64"/>
      <c r="T1060" s="64"/>
      <c r="U1060" s="64"/>
      <c r="V1060" s="64"/>
      <c r="W1060" s="64"/>
      <c r="X1060" s="64"/>
      <c r="Y1060" s="64"/>
      <c r="Z1060" s="64"/>
      <c r="AA1060" s="64"/>
      <c r="AB1060" s="64"/>
      <c r="AC1060" s="64"/>
      <c r="AD1060" s="64"/>
      <c r="AE1060" s="64"/>
      <c r="AF1060" s="64"/>
      <c r="AG1060" s="64"/>
      <c r="AH1060" s="64"/>
      <c r="AI1060" s="64"/>
      <c r="AJ1060" s="64"/>
      <c r="AK1060" s="64"/>
      <c r="AL1060" s="64"/>
      <c r="AM1060" s="64"/>
      <c r="AN1060" s="64"/>
      <c r="AO1060" s="64"/>
      <c r="AP1060" s="64"/>
      <c r="AQ1060" s="64"/>
      <c r="AR1060" s="64"/>
      <c r="AS1060" s="64"/>
      <c r="AT1060" s="64"/>
      <c r="AU1060" s="64"/>
      <c r="AV1060" s="64"/>
      <c r="AW1060" s="64"/>
      <c r="AX1060" s="64"/>
      <c r="AY1060" s="64"/>
      <c r="AZ1060" s="64"/>
      <c r="BA1060" s="64"/>
      <c r="BB1060" s="64"/>
      <c r="BC1060" s="64"/>
      <c r="BD1060" s="64"/>
      <c r="BE1060" s="64"/>
      <c r="BF1060" s="64"/>
      <c r="BG1060" s="64"/>
      <c r="BH1060" s="64"/>
      <c r="BI1060" s="64"/>
      <c r="BJ1060" s="64"/>
      <c r="BK1060" s="64"/>
      <c r="BL1060" s="64"/>
      <c r="BM1060" s="64"/>
      <c r="BN1060" s="64"/>
      <c r="BO1060" s="64"/>
      <c r="BP1060" s="64"/>
      <c r="BQ1060" s="64"/>
      <c r="BR1060" s="64"/>
      <c r="BS1060" s="64"/>
      <c r="BT1060" s="64"/>
      <c r="BU1060" s="64"/>
      <c r="BV1060" s="64"/>
      <c r="BW1060" s="64"/>
      <c r="BX1060" s="64"/>
      <c r="BY1060" s="64"/>
      <c r="BZ1060" s="64"/>
      <c r="CA1060" s="64"/>
      <c r="CB1060" s="64"/>
      <c r="CC1060" s="64"/>
      <c r="CD1060" s="64"/>
      <c r="CE1060" s="64"/>
      <c r="CF1060" s="64"/>
      <c r="CG1060" s="64"/>
      <c r="CH1060" s="64"/>
      <c r="CI1060" s="64"/>
    </row>
    <row r="1061" spans="1:87" s="129" customFormat="1" x14ac:dyDescent="0.25">
      <c r="A1061" s="130"/>
      <c r="B1061" s="130"/>
      <c r="C1061" s="130"/>
      <c r="D1061" s="130"/>
      <c r="E1061" s="130"/>
      <c r="F1061" s="130"/>
      <c r="G1061" s="130"/>
      <c r="H1061" s="130"/>
      <c r="I1061" s="62"/>
      <c r="J1061" s="62"/>
      <c r="K1061" s="64"/>
      <c r="L1061" s="64"/>
      <c r="M1061" s="64"/>
      <c r="N1061" s="64"/>
      <c r="O1061" s="64"/>
      <c r="P1061" s="64"/>
      <c r="Q1061" s="64"/>
      <c r="R1061" s="64"/>
      <c r="S1061" s="64"/>
      <c r="T1061" s="64"/>
      <c r="U1061" s="64"/>
      <c r="V1061" s="64"/>
      <c r="W1061" s="64"/>
      <c r="X1061" s="64"/>
      <c r="Y1061" s="64"/>
      <c r="Z1061" s="64"/>
      <c r="AA1061" s="64"/>
      <c r="AB1061" s="64"/>
      <c r="AC1061" s="64"/>
      <c r="AD1061" s="64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64"/>
      <c r="AP1061" s="64"/>
      <c r="AQ1061" s="64"/>
      <c r="AR1061" s="64"/>
      <c r="AS1061" s="64"/>
      <c r="AT1061" s="64"/>
      <c r="AU1061" s="64"/>
      <c r="AV1061" s="64"/>
      <c r="AW1061" s="64"/>
      <c r="AX1061" s="64"/>
      <c r="AY1061" s="64"/>
      <c r="AZ1061" s="64"/>
      <c r="BA1061" s="64"/>
      <c r="BB1061" s="64"/>
      <c r="BC1061" s="64"/>
      <c r="BD1061" s="64"/>
      <c r="BE1061" s="64"/>
      <c r="BF1061" s="64"/>
      <c r="BG1061" s="64"/>
      <c r="BH1061" s="64"/>
      <c r="BI1061" s="64"/>
      <c r="BJ1061" s="64"/>
      <c r="BK1061" s="64"/>
      <c r="BL1061" s="64"/>
      <c r="BM1061" s="64"/>
      <c r="BN1061" s="64"/>
      <c r="BO1061" s="64"/>
      <c r="BP1061" s="64"/>
      <c r="BQ1061" s="64"/>
      <c r="BR1061" s="64"/>
      <c r="BS1061" s="64"/>
      <c r="BT1061" s="64"/>
      <c r="BU1061" s="64"/>
      <c r="BV1061" s="64"/>
      <c r="BW1061" s="64"/>
      <c r="BX1061" s="64"/>
      <c r="BY1061" s="64"/>
      <c r="BZ1061" s="64"/>
      <c r="CA1061" s="64"/>
      <c r="CB1061" s="64"/>
      <c r="CC1061" s="64"/>
      <c r="CD1061" s="64"/>
      <c r="CE1061" s="64"/>
      <c r="CF1061" s="64"/>
      <c r="CG1061" s="64"/>
      <c r="CH1061" s="64"/>
      <c r="CI1061" s="64"/>
    </row>
    <row r="1062" spans="1:87" s="129" customFormat="1" x14ac:dyDescent="0.25">
      <c r="A1062" s="130"/>
      <c r="B1062" s="130"/>
      <c r="C1062" s="130"/>
      <c r="D1062" s="130"/>
      <c r="E1062" s="130"/>
      <c r="F1062" s="130"/>
      <c r="G1062" s="130"/>
      <c r="H1062" s="130"/>
      <c r="I1062" s="62"/>
      <c r="J1062" s="62"/>
      <c r="K1062" s="64"/>
      <c r="L1062" s="64"/>
      <c r="M1062" s="64"/>
      <c r="N1062" s="64"/>
      <c r="O1062" s="64"/>
      <c r="P1062" s="64"/>
      <c r="Q1062" s="64"/>
      <c r="R1062" s="64"/>
      <c r="S1062" s="64"/>
      <c r="T1062" s="64"/>
      <c r="U1062" s="64"/>
      <c r="V1062" s="64"/>
      <c r="W1062" s="64"/>
      <c r="X1062" s="64"/>
      <c r="Y1062" s="64"/>
      <c r="Z1062" s="64"/>
      <c r="AA1062" s="64"/>
      <c r="AB1062" s="64"/>
      <c r="AC1062" s="64"/>
      <c r="AD1062" s="64"/>
      <c r="AE1062" s="64"/>
      <c r="AF1062" s="64"/>
      <c r="AG1062" s="64"/>
      <c r="AH1062" s="64"/>
      <c r="AI1062" s="64"/>
      <c r="AJ1062" s="64"/>
      <c r="AK1062" s="64"/>
      <c r="AL1062" s="64"/>
      <c r="AM1062" s="64"/>
      <c r="AN1062" s="64"/>
      <c r="AO1062" s="64"/>
      <c r="AP1062" s="64"/>
      <c r="AQ1062" s="64"/>
      <c r="AR1062" s="64"/>
      <c r="AS1062" s="64"/>
      <c r="AT1062" s="64"/>
      <c r="AU1062" s="64"/>
      <c r="AV1062" s="64"/>
      <c r="AW1062" s="64"/>
      <c r="AX1062" s="64"/>
      <c r="AY1062" s="64"/>
      <c r="AZ1062" s="64"/>
      <c r="BA1062" s="64"/>
      <c r="BB1062" s="64"/>
      <c r="BC1062" s="64"/>
      <c r="BD1062" s="64"/>
      <c r="BE1062" s="64"/>
      <c r="BF1062" s="64"/>
      <c r="BG1062" s="64"/>
      <c r="BH1062" s="64"/>
      <c r="BI1062" s="64"/>
      <c r="BJ1062" s="64"/>
      <c r="BK1062" s="64"/>
      <c r="BL1062" s="64"/>
      <c r="BM1062" s="64"/>
      <c r="BN1062" s="64"/>
      <c r="BO1062" s="64"/>
      <c r="BP1062" s="64"/>
      <c r="BQ1062" s="64"/>
      <c r="BR1062" s="64"/>
      <c r="BS1062" s="64"/>
      <c r="BT1062" s="64"/>
      <c r="BU1062" s="64"/>
      <c r="BV1062" s="64"/>
      <c r="BW1062" s="64"/>
      <c r="BX1062" s="64"/>
      <c r="BY1062" s="64"/>
      <c r="BZ1062" s="64"/>
      <c r="CA1062" s="64"/>
      <c r="CB1062" s="64"/>
      <c r="CC1062" s="64"/>
      <c r="CD1062" s="64"/>
      <c r="CE1062" s="64"/>
      <c r="CF1062" s="64"/>
      <c r="CG1062" s="64"/>
      <c r="CH1062" s="64"/>
      <c r="CI1062" s="64"/>
    </row>
    <row r="1063" spans="1:87" s="129" customFormat="1" x14ac:dyDescent="0.25">
      <c r="A1063" s="130"/>
      <c r="B1063" s="130"/>
      <c r="C1063" s="130"/>
      <c r="D1063" s="130"/>
      <c r="E1063" s="130"/>
      <c r="F1063" s="130"/>
      <c r="G1063" s="130"/>
      <c r="H1063" s="130"/>
      <c r="I1063" s="62"/>
      <c r="J1063" s="62"/>
      <c r="K1063" s="64"/>
      <c r="L1063" s="64"/>
      <c r="M1063" s="64"/>
      <c r="N1063" s="64"/>
      <c r="O1063" s="64"/>
      <c r="P1063" s="64"/>
      <c r="Q1063" s="64"/>
      <c r="R1063" s="64"/>
      <c r="S1063" s="64"/>
      <c r="T1063" s="64"/>
      <c r="U1063" s="64"/>
      <c r="V1063" s="64"/>
      <c r="W1063" s="64"/>
      <c r="X1063" s="64"/>
      <c r="Y1063" s="64"/>
      <c r="Z1063" s="64"/>
      <c r="AA1063" s="64"/>
      <c r="AB1063" s="64"/>
      <c r="AC1063" s="64"/>
      <c r="AD1063" s="64"/>
      <c r="AE1063" s="64"/>
      <c r="AF1063" s="64"/>
      <c r="AG1063" s="64"/>
      <c r="AH1063" s="64"/>
      <c r="AI1063" s="64"/>
      <c r="AJ1063" s="64"/>
      <c r="AK1063" s="64"/>
      <c r="AL1063" s="64"/>
      <c r="AM1063" s="64"/>
      <c r="AN1063" s="64"/>
      <c r="AO1063" s="64"/>
      <c r="AP1063" s="64"/>
      <c r="AQ1063" s="64"/>
      <c r="AR1063" s="64"/>
      <c r="AS1063" s="64"/>
      <c r="AT1063" s="64"/>
      <c r="AU1063" s="64"/>
      <c r="AV1063" s="64"/>
      <c r="AW1063" s="64"/>
      <c r="AX1063" s="64"/>
      <c r="AY1063" s="64"/>
      <c r="AZ1063" s="64"/>
      <c r="BA1063" s="64"/>
      <c r="BB1063" s="64"/>
      <c r="BC1063" s="64"/>
      <c r="BD1063" s="64"/>
      <c r="BE1063" s="64"/>
      <c r="BF1063" s="64"/>
      <c r="BG1063" s="64"/>
      <c r="BH1063" s="64"/>
      <c r="BI1063" s="64"/>
      <c r="BJ1063" s="64"/>
      <c r="BK1063" s="64"/>
      <c r="BL1063" s="64"/>
      <c r="BM1063" s="64"/>
      <c r="BN1063" s="64"/>
      <c r="BO1063" s="64"/>
      <c r="BP1063" s="64"/>
      <c r="BQ1063" s="64"/>
      <c r="BR1063" s="64"/>
      <c r="BS1063" s="64"/>
      <c r="BT1063" s="64"/>
      <c r="BU1063" s="64"/>
      <c r="BV1063" s="64"/>
      <c r="BW1063" s="64"/>
      <c r="BX1063" s="64"/>
      <c r="BY1063" s="64"/>
      <c r="BZ1063" s="64"/>
      <c r="CA1063" s="64"/>
      <c r="CB1063" s="64"/>
      <c r="CC1063" s="64"/>
      <c r="CD1063" s="64"/>
      <c r="CE1063" s="64"/>
      <c r="CF1063" s="64"/>
      <c r="CG1063" s="64"/>
      <c r="CH1063" s="64"/>
      <c r="CI1063" s="64"/>
    </row>
    <row r="1064" spans="1:87" s="129" customFormat="1" x14ac:dyDescent="0.25">
      <c r="A1064" s="130"/>
      <c r="B1064" s="130"/>
      <c r="C1064" s="130"/>
      <c r="D1064" s="130"/>
      <c r="E1064" s="130"/>
      <c r="F1064" s="130"/>
      <c r="G1064" s="130"/>
      <c r="H1064" s="130"/>
      <c r="I1064" s="62"/>
      <c r="J1064" s="62"/>
      <c r="K1064" s="64"/>
      <c r="L1064" s="64"/>
      <c r="M1064" s="64"/>
      <c r="N1064" s="64"/>
      <c r="O1064" s="64"/>
      <c r="P1064" s="64"/>
      <c r="Q1064" s="64"/>
      <c r="R1064" s="64"/>
      <c r="S1064" s="64"/>
      <c r="T1064" s="64"/>
      <c r="U1064" s="64"/>
      <c r="V1064" s="64"/>
      <c r="W1064" s="64"/>
      <c r="X1064" s="64"/>
      <c r="Y1064" s="64"/>
      <c r="Z1064" s="64"/>
      <c r="AA1064" s="64"/>
      <c r="AB1064" s="64"/>
      <c r="AC1064" s="64"/>
      <c r="AD1064" s="64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64"/>
      <c r="AP1064" s="64"/>
      <c r="AQ1064" s="64"/>
      <c r="AR1064" s="64"/>
      <c r="AS1064" s="64"/>
      <c r="AT1064" s="64"/>
      <c r="AU1064" s="64"/>
      <c r="AV1064" s="64"/>
      <c r="AW1064" s="64"/>
      <c r="AX1064" s="64"/>
      <c r="AY1064" s="64"/>
      <c r="AZ1064" s="64"/>
      <c r="BA1064" s="64"/>
      <c r="BB1064" s="64"/>
      <c r="BC1064" s="64"/>
      <c r="BD1064" s="64"/>
      <c r="BE1064" s="64"/>
      <c r="BF1064" s="64"/>
      <c r="BG1064" s="64"/>
      <c r="BH1064" s="64"/>
      <c r="BI1064" s="64"/>
      <c r="BJ1064" s="64"/>
      <c r="BK1064" s="64"/>
      <c r="BL1064" s="64"/>
      <c r="BM1064" s="64"/>
      <c r="BN1064" s="64"/>
      <c r="BO1064" s="64"/>
      <c r="BP1064" s="64"/>
      <c r="BQ1064" s="64"/>
      <c r="BR1064" s="64"/>
      <c r="BS1064" s="64"/>
      <c r="BT1064" s="64"/>
      <c r="BU1064" s="64"/>
      <c r="BV1064" s="64"/>
      <c r="BW1064" s="64"/>
      <c r="BX1064" s="64"/>
      <c r="BY1064" s="64"/>
      <c r="BZ1064" s="64"/>
      <c r="CA1064" s="64"/>
      <c r="CB1064" s="64"/>
      <c r="CC1064" s="64"/>
      <c r="CD1064" s="64"/>
      <c r="CE1064" s="64"/>
      <c r="CF1064" s="64"/>
      <c r="CG1064" s="64"/>
      <c r="CH1064" s="64"/>
      <c r="CI1064" s="64"/>
    </row>
    <row r="1065" spans="1:87" s="129" customFormat="1" x14ac:dyDescent="0.25">
      <c r="A1065" s="130"/>
      <c r="B1065" s="130"/>
      <c r="C1065" s="130"/>
      <c r="D1065" s="130"/>
      <c r="E1065" s="130"/>
      <c r="F1065" s="130"/>
      <c r="G1065" s="130"/>
      <c r="H1065" s="130"/>
      <c r="I1065" s="62"/>
      <c r="J1065" s="62"/>
      <c r="K1065" s="64"/>
      <c r="L1065" s="64"/>
      <c r="M1065" s="64"/>
      <c r="N1065" s="64"/>
      <c r="O1065" s="64"/>
      <c r="P1065" s="64"/>
      <c r="Q1065" s="64"/>
      <c r="R1065" s="64"/>
      <c r="S1065" s="64"/>
      <c r="T1065" s="64"/>
      <c r="U1065" s="64"/>
      <c r="V1065" s="64"/>
      <c r="W1065" s="64"/>
      <c r="X1065" s="64"/>
      <c r="Y1065" s="64"/>
      <c r="Z1065" s="64"/>
      <c r="AA1065" s="64"/>
      <c r="AB1065" s="64"/>
      <c r="AC1065" s="64"/>
      <c r="AD1065" s="64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  <c r="AQ1065" s="64"/>
      <c r="AR1065" s="64"/>
      <c r="AS1065" s="64"/>
      <c r="AT1065" s="64"/>
      <c r="AU1065" s="64"/>
      <c r="AV1065" s="64"/>
      <c r="AW1065" s="64"/>
      <c r="AX1065" s="64"/>
      <c r="AY1065" s="64"/>
      <c r="AZ1065" s="64"/>
      <c r="BA1065" s="64"/>
      <c r="BB1065" s="64"/>
      <c r="BC1065" s="64"/>
      <c r="BD1065" s="64"/>
      <c r="BE1065" s="64"/>
      <c r="BF1065" s="64"/>
      <c r="BG1065" s="64"/>
      <c r="BH1065" s="64"/>
      <c r="BI1065" s="64"/>
      <c r="BJ1065" s="64"/>
      <c r="BK1065" s="64"/>
      <c r="BL1065" s="64"/>
      <c r="BM1065" s="64"/>
      <c r="BN1065" s="64"/>
      <c r="BO1065" s="64"/>
      <c r="BP1065" s="64"/>
      <c r="BQ1065" s="64"/>
      <c r="BR1065" s="64"/>
      <c r="BS1065" s="64"/>
      <c r="BT1065" s="64"/>
      <c r="BU1065" s="64"/>
      <c r="BV1065" s="64"/>
      <c r="BW1065" s="64"/>
      <c r="BX1065" s="64"/>
      <c r="BY1065" s="64"/>
      <c r="BZ1065" s="64"/>
      <c r="CA1065" s="64"/>
      <c r="CB1065" s="64"/>
      <c r="CC1065" s="64"/>
      <c r="CD1065" s="64"/>
      <c r="CE1065" s="64"/>
      <c r="CF1065" s="64"/>
      <c r="CG1065" s="64"/>
      <c r="CH1065" s="64"/>
      <c r="CI1065" s="64"/>
    </row>
    <row r="1066" spans="1:87" s="129" customFormat="1" x14ac:dyDescent="0.25">
      <c r="A1066" s="130"/>
      <c r="B1066" s="130"/>
      <c r="C1066" s="130"/>
      <c r="D1066" s="130"/>
      <c r="E1066" s="130"/>
      <c r="F1066" s="128"/>
      <c r="G1066" s="128"/>
      <c r="H1066" s="128"/>
      <c r="I1066" s="62"/>
      <c r="J1066" s="62"/>
      <c r="K1066" s="64"/>
      <c r="L1066" s="64"/>
      <c r="M1066" s="64"/>
      <c r="N1066" s="64"/>
      <c r="O1066" s="64"/>
      <c r="P1066" s="64"/>
      <c r="Q1066" s="64"/>
      <c r="R1066" s="64"/>
      <c r="S1066" s="64"/>
      <c r="T1066" s="64"/>
      <c r="U1066" s="64"/>
      <c r="V1066" s="64"/>
      <c r="W1066" s="64"/>
      <c r="X1066" s="64"/>
      <c r="Y1066" s="64"/>
      <c r="Z1066" s="64"/>
      <c r="AA1066" s="64"/>
      <c r="AB1066" s="64"/>
      <c r="AC1066" s="64"/>
      <c r="AD1066" s="64"/>
      <c r="AE1066" s="64"/>
      <c r="AF1066" s="64"/>
      <c r="AG1066" s="64"/>
      <c r="AH1066" s="64"/>
      <c r="AI1066" s="64"/>
      <c r="AJ1066" s="64"/>
      <c r="AK1066" s="64"/>
      <c r="AL1066" s="64"/>
      <c r="AM1066" s="64"/>
      <c r="AN1066" s="64"/>
      <c r="AO1066" s="64"/>
      <c r="AP1066" s="64"/>
      <c r="AQ1066" s="64"/>
      <c r="AR1066" s="64"/>
      <c r="AS1066" s="64"/>
      <c r="AT1066" s="64"/>
      <c r="AU1066" s="64"/>
      <c r="AV1066" s="64"/>
      <c r="AW1066" s="64"/>
      <c r="AX1066" s="64"/>
      <c r="AY1066" s="64"/>
      <c r="AZ1066" s="64"/>
      <c r="BA1066" s="64"/>
      <c r="BB1066" s="64"/>
      <c r="BC1066" s="64"/>
      <c r="BD1066" s="64"/>
      <c r="BE1066" s="64"/>
      <c r="BF1066" s="64"/>
      <c r="BG1066" s="64"/>
      <c r="BH1066" s="64"/>
      <c r="BI1066" s="64"/>
      <c r="BJ1066" s="64"/>
      <c r="BK1066" s="64"/>
      <c r="BL1066" s="64"/>
      <c r="BM1066" s="64"/>
      <c r="BN1066" s="64"/>
      <c r="BO1066" s="64"/>
      <c r="BP1066" s="64"/>
      <c r="BQ1066" s="64"/>
      <c r="BR1066" s="64"/>
      <c r="BS1066" s="64"/>
      <c r="BT1066" s="64"/>
      <c r="BU1066" s="64"/>
      <c r="BV1066" s="64"/>
      <c r="BW1066" s="64"/>
      <c r="BX1066" s="64"/>
      <c r="BY1066" s="64"/>
      <c r="BZ1066" s="64"/>
      <c r="CA1066" s="64"/>
      <c r="CB1066" s="64"/>
      <c r="CC1066" s="64"/>
      <c r="CD1066" s="64"/>
      <c r="CE1066" s="64"/>
      <c r="CF1066" s="64"/>
      <c r="CG1066" s="64"/>
      <c r="CH1066" s="64"/>
      <c r="CI1066" s="64"/>
    </row>
    <row r="1067" spans="1:87" s="129" customFormat="1" x14ac:dyDescent="0.25">
      <c r="A1067" s="130"/>
      <c r="B1067" s="130"/>
      <c r="C1067" s="130"/>
      <c r="D1067" s="130"/>
      <c r="E1067" s="130"/>
      <c r="F1067" s="130"/>
      <c r="G1067" s="130"/>
      <c r="H1067" s="130"/>
      <c r="I1067" s="62"/>
      <c r="J1067" s="62"/>
      <c r="K1067" s="64"/>
      <c r="L1067" s="64"/>
      <c r="M1067" s="64"/>
      <c r="N1067" s="64"/>
      <c r="O1067" s="64"/>
      <c r="P1067" s="64"/>
      <c r="Q1067" s="64"/>
      <c r="R1067" s="64"/>
      <c r="S1067" s="64"/>
      <c r="T1067" s="64"/>
      <c r="U1067" s="64"/>
      <c r="V1067" s="64"/>
      <c r="W1067" s="64"/>
      <c r="X1067" s="64"/>
      <c r="Y1067" s="64"/>
      <c r="Z1067" s="64"/>
      <c r="AA1067" s="64"/>
      <c r="AB1067" s="64"/>
      <c r="AC1067" s="64"/>
      <c r="AD1067" s="64"/>
      <c r="AE1067" s="64"/>
      <c r="AF1067" s="64"/>
      <c r="AG1067" s="64"/>
      <c r="AH1067" s="64"/>
      <c r="AI1067" s="64"/>
      <c r="AJ1067" s="64"/>
      <c r="AK1067" s="64"/>
      <c r="AL1067" s="64"/>
      <c r="AM1067" s="64"/>
      <c r="AN1067" s="64"/>
      <c r="AO1067" s="64"/>
      <c r="AP1067" s="64"/>
      <c r="AQ1067" s="64"/>
      <c r="AR1067" s="64"/>
      <c r="AS1067" s="64"/>
      <c r="AT1067" s="64"/>
      <c r="AU1067" s="64"/>
      <c r="AV1067" s="64"/>
      <c r="AW1067" s="64"/>
      <c r="AX1067" s="64"/>
      <c r="AY1067" s="64"/>
      <c r="AZ1067" s="64"/>
      <c r="BA1067" s="64"/>
      <c r="BB1067" s="64"/>
      <c r="BC1067" s="64"/>
      <c r="BD1067" s="64"/>
      <c r="BE1067" s="64"/>
      <c r="BF1067" s="64"/>
      <c r="BG1067" s="64"/>
      <c r="BH1067" s="64"/>
      <c r="BI1067" s="64"/>
      <c r="BJ1067" s="64"/>
      <c r="BK1067" s="64"/>
      <c r="BL1067" s="64"/>
      <c r="BM1067" s="64"/>
      <c r="BN1067" s="64"/>
      <c r="BO1067" s="64"/>
      <c r="BP1067" s="64"/>
      <c r="BQ1067" s="64"/>
      <c r="BR1067" s="64"/>
      <c r="BS1067" s="64"/>
      <c r="BT1067" s="64"/>
      <c r="BU1067" s="64"/>
      <c r="BV1067" s="64"/>
      <c r="BW1067" s="64"/>
      <c r="BX1067" s="64"/>
      <c r="BY1067" s="64"/>
      <c r="BZ1067" s="64"/>
      <c r="CA1067" s="64"/>
      <c r="CB1067" s="64"/>
      <c r="CC1067" s="64"/>
      <c r="CD1067" s="64"/>
      <c r="CE1067" s="64"/>
      <c r="CF1067" s="64"/>
      <c r="CG1067" s="64"/>
      <c r="CH1067" s="64"/>
      <c r="CI1067" s="64"/>
    </row>
    <row r="1068" spans="1:87" s="129" customFormat="1" x14ac:dyDescent="0.25">
      <c r="A1068" s="128"/>
      <c r="B1068" s="128"/>
      <c r="C1068" s="128"/>
      <c r="D1068" s="128"/>
      <c r="E1068" s="128"/>
      <c r="F1068" s="130"/>
      <c r="G1068" s="130"/>
      <c r="H1068" s="130"/>
      <c r="I1068" s="62"/>
      <c r="J1068" s="62"/>
      <c r="K1068" s="64"/>
      <c r="L1068" s="64"/>
      <c r="M1068" s="64"/>
      <c r="N1068" s="64"/>
      <c r="O1068" s="64"/>
      <c r="P1068" s="64"/>
      <c r="Q1068" s="64"/>
      <c r="R1068" s="64"/>
      <c r="S1068" s="64"/>
      <c r="T1068" s="64"/>
      <c r="U1068" s="64"/>
      <c r="V1068" s="64"/>
      <c r="W1068" s="64"/>
      <c r="X1068" s="64"/>
      <c r="Y1068" s="64"/>
      <c r="Z1068" s="64"/>
      <c r="AA1068" s="64"/>
      <c r="AB1068" s="64"/>
      <c r="AC1068" s="64"/>
      <c r="AD1068" s="64"/>
      <c r="AE1068" s="64"/>
      <c r="AF1068" s="64"/>
      <c r="AG1068" s="64"/>
      <c r="AH1068" s="64"/>
      <c r="AI1068" s="64"/>
      <c r="AJ1068" s="64"/>
      <c r="AK1068" s="64"/>
      <c r="AL1068" s="64"/>
      <c r="AM1068" s="64"/>
      <c r="AN1068" s="64"/>
      <c r="AO1068" s="64"/>
      <c r="AP1068" s="64"/>
      <c r="AQ1068" s="64"/>
      <c r="AR1068" s="64"/>
      <c r="AS1068" s="64"/>
      <c r="AT1068" s="64"/>
      <c r="AU1068" s="64"/>
      <c r="AV1068" s="64"/>
      <c r="AW1068" s="64"/>
      <c r="AX1068" s="64"/>
      <c r="AY1068" s="64"/>
      <c r="AZ1068" s="64"/>
      <c r="BA1068" s="64"/>
      <c r="BB1068" s="64"/>
      <c r="BC1068" s="64"/>
      <c r="BD1068" s="64"/>
      <c r="BE1068" s="64"/>
      <c r="BF1068" s="64"/>
      <c r="BG1068" s="64"/>
      <c r="BH1068" s="64"/>
      <c r="BI1068" s="64"/>
      <c r="BJ1068" s="64"/>
      <c r="BK1068" s="64"/>
      <c r="BL1068" s="64"/>
      <c r="BM1068" s="64"/>
      <c r="BN1068" s="64"/>
      <c r="BO1068" s="64"/>
      <c r="BP1068" s="64"/>
      <c r="BQ1068" s="64"/>
      <c r="BR1068" s="64"/>
      <c r="BS1068" s="64"/>
      <c r="BT1068" s="64"/>
      <c r="BU1068" s="64"/>
      <c r="BV1068" s="64"/>
      <c r="BW1068" s="64"/>
      <c r="BX1068" s="64"/>
      <c r="BY1068" s="64"/>
      <c r="BZ1068" s="64"/>
      <c r="CA1068" s="64"/>
      <c r="CB1068" s="64"/>
      <c r="CC1068" s="64"/>
      <c r="CD1068" s="64"/>
      <c r="CE1068" s="64"/>
      <c r="CF1068" s="64"/>
      <c r="CG1068" s="64"/>
      <c r="CH1068" s="64"/>
      <c r="CI1068" s="64"/>
    </row>
    <row r="1069" spans="1:87" s="129" customFormat="1" x14ac:dyDescent="0.25">
      <c r="A1069" s="130"/>
      <c r="B1069" s="130"/>
      <c r="C1069" s="130"/>
      <c r="D1069" s="130"/>
      <c r="E1069" s="130"/>
      <c r="F1069" s="130"/>
      <c r="G1069" s="130"/>
      <c r="H1069" s="130"/>
      <c r="I1069" s="62"/>
      <c r="J1069" s="62"/>
      <c r="K1069" s="64"/>
      <c r="L1069" s="64"/>
      <c r="M1069" s="64"/>
      <c r="N1069" s="64"/>
      <c r="O1069" s="64"/>
      <c r="P1069" s="64"/>
      <c r="Q1069" s="64"/>
      <c r="R1069" s="64"/>
      <c r="S1069" s="64"/>
      <c r="T1069" s="64"/>
      <c r="U1069" s="64"/>
      <c r="V1069" s="64"/>
      <c r="W1069" s="64"/>
      <c r="X1069" s="64"/>
      <c r="Y1069" s="64"/>
      <c r="Z1069" s="64"/>
      <c r="AA1069" s="64"/>
      <c r="AB1069" s="64"/>
      <c r="AC1069" s="64"/>
      <c r="AD1069" s="64"/>
      <c r="AE1069" s="64"/>
      <c r="AF1069" s="64"/>
      <c r="AG1069" s="64"/>
      <c r="AH1069" s="64"/>
      <c r="AI1069" s="64"/>
      <c r="AJ1069" s="64"/>
      <c r="AK1069" s="64"/>
      <c r="AL1069" s="64"/>
      <c r="AM1069" s="64"/>
      <c r="AN1069" s="64"/>
      <c r="AO1069" s="64"/>
      <c r="AP1069" s="64"/>
      <c r="AQ1069" s="64"/>
      <c r="AR1069" s="64"/>
      <c r="AS1069" s="64"/>
      <c r="AT1069" s="64"/>
      <c r="AU1069" s="64"/>
      <c r="AV1069" s="64"/>
      <c r="AW1069" s="64"/>
      <c r="AX1069" s="64"/>
      <c r="AY1069" s="64"/>
      <c r="AZ1069" s="64"/>
      <c r="BA1069" s="64"/>
      <c r="BB1069" s="64"/>
      <c r="BC1069" s="64"/>
      <c r="BD1069" s="64"/>
      <c r="BE1069" s="64"/>
      <c r="BF1069" s="64"/>
      <c r="BG1069" s="64"/>
      <c r="BH1069" s="64"/>
      <c r="BI1069" s="64"/>
      <c r="BJ1069" s="64"/>
      <c r="BK1069" s="64"/>
      <c r="BL1069" s="64"/>
      <c r="BM1069" s="64"/>
      <c r="BN1069" s="64"/>
      <c r="BO1069" s="64"/>
      <c r="BP1069" s="64"/>
      <c r="BQ1069" s="64"/>
      <c r="BR1069" s="64"/>
      <c r="BS1069" s="64"/>
      <c r="BT1069" s="64"/>
      <c r="BU1069" s="64"/>
      <c r="BV1069" s="64"/>
      <c r="BW1069" s="64"/>
      <c r="BX1069" s="64"/>
      <c r="BY1069" s="64"/>
      <c r="BZ1069" s="64"/>
      <c r="CA1069" s="64"/>
      <c r="CB1069" s="64"/>
      <c r="CC1069" s="64"/>
      <c r="CD1069" s="64"/>
      <c r="CE1069" s="64"/>
      <c r="CF1069" s="64"/>
      <c r="CG1069" s="64"/>
      <c r="CH1069" s="64"/>
      <c r="CI1069" s="64"/>
    </row>
    <row r="1070" spans="1:87" s="129" customFormat="1" x14ac:dyDescent="0.25">
      <c r="A1070" s="130"/>
      <c r="B1070" s="130"/>
      <c r="C1070" s="130"/>
      <c r="D1070" s="130"/>
      <c r="E1070" s="130"/>
      <c r="F1070" s="130"/>
      <c r="G1070" s="130"/>
      <c r="H1070" s="130"/>
      <c r="I1070" s="62"/>
      <c r="J1070" s="62"/>
      <c r="K1070" s="64"/>
      <c r="L1070" s="64"/>
      <c r="M1070" s="64"/>
      <c r="N1070" s="64"/>
      <c r="O1070" s="64"/>
      <c r="P1070" s="64"/>
      <c r="Q1070" s="64"/>
      <c r="R1070" s="64"/>
      <c r="S1070" s="64"/>
      <c r="T1070" s="64"/>
      <c r="U1070" s="64"/>
      <c r="V1070" s="64"/>
      <c r="W1070" s="64"/>
      <c r="X1070" s="64"/>
      <c r="Y1070" s="64"/>
      <c r="Z1070" s="64"/>
      <c r="AA1070" s="64"/>
      <c r="AB1070" s="64"/>
      <c r="AC1070" s="64"/>
      <c r="AD1070" s="64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64"/>
      <c r="AP1070" s="64"/>
      <c r="AQ1070" s="64"/>
      <c r="AR1070" s="64"/>
      <c r="AS1070" s="64"/>
      <c r="AT1070" s="64"/>
      <c r="AU1070" s="64"/>
      <c r="AV1070" s="64"/>
      <c r="AW1070" s="64"/>
      <c r="AX1070" s="64"/>
      <c r="AY1070" s="64"/>
      <c r="AZ1070" s="64"/>
      <c r="BA1070" s="64"/>
      <c r="BB1070" s="64"/>
      <c r="BC1070" s="64"/>
      <c r="BD1070" s="64"/>
      <c r="BE1070" s="64"/>
      <c r="BF1070" s="64"/>
      <c r="BG1070" s="64"/>
      <c r="BH1070" s="64"/>
      <c r="BI1070" s="64"/>
      <c r="BJ1070" s="64"/>
      <c r="BK1070" s="64"/>
      <c r="BL1070" s="64"/>
      <c r="BM1070" s="64"/>
      <c r="BN1070" s="64"/>
      <c r="BO1070" s="64"/>
      <c r="BP1070" s="64"/>
      <c r="BQ1070" s="64"/>
      <c r="BR1070" s="64"/>
      <c r="BS1070" s="64"/>
      <c r="BT1070" s="64"/>
      <c r="BU1070" s="64"/>
      <c r="BV1070" s="64"/>
      <c r="BW1070" s="64"/>
      <c r="BX1070" s="64"/>
      <c r="BY1070" s="64"/>
      <c r="BZ1070" s="64"/>
      <c r="CA1070" s="64"/>
      <c r="CB1070" s="64"/>
      <c r="CC1070" s="64"/>
      <c r="CD1070" s="64"/>
      <c r="CE1070" s="64"/>
      <c r="CF1070" s="64"/>
      <c r="CG1070" s="64"/>
      <c r="CH1070" s="64"/>
      <c r="CI1070" s="64"/>
    </row>
    <row r="1071" spans="1:87" s="129" customFormat="1" x14ac:dyDescent="0.25">
      <c r="A1071" s="130"/>
      <c r="B1071" s="130"/>
      <c r="C1071" s="130"/>
      <c r="D1071" s="130"/>
      <c r="E1071" s="130"/>
      <c r="F1071" s="130"/>
      <c r="G1071" s="130"/>
      <c r="H1071" s="130"/>
      <c r="I1071" s="62"/>
      <c r="J1071" s="62"/>
      <c r="K1071" s="64"/>
      <c r="L1071" s="64"/>
      <c r="M1071" s="64"/>
      <c r="N1071" s="64"/>
      <c r="O1071" s="64"/>
      <c r="P1071" s="64"/>
      <c r="Q1071" s="64"/>
      <c r="R1071" s="64"/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  <c r="AD1071" s="64"/>
      <c r="AE1071" s="64"/>
      <c r="AF1071" s="64"/>
      <c r="AG1071" s="64"/>
      <c r="AH1071" s="64"/>
      <c r="AI1071" s="64"/>
      <c r="AJ1071" s="64"/>
      <c r="AK1071" s="64"/>
      <c r="AL1071" s="64"/>
      <c r="AM1071" s="64"/>
      <c r="AN1071" s="64"/>
      <c r="AO1071" s="64"/>
      <c r="AP1071" s="64"/>
      <c r="AQ1071" s="64"/>
      <c r="AR1071" s="64"/>
      <c r="AS1071" s="64"/>
      <c r="AT1071" s="64"/>
      <c r="AU1071" s="64"/>
      <c r="AV1071" s="64"/>
      <c r="AW1071" s="64"/>
      <c r="AX1071" s="64"/>
      <c r="AY1071" s="64"/>
      <c r="AZ1071" s="64"/>
      <c r="BA1071" s="64"/>
      <c r="BB1071" s="64"/>
      <c r="BC1071" s="64"/>
      <c r="BD1071" s="64"/>
      <c r="BE1071" s="64"/>
      <c r="BF1071" s="64"/>
      <c r="BG1071" s="64"/>
      <c r="BH1071" s="64"/>
      <c r="BI1071" s="64"/>
      <c r="BJ1071" s="64"/>
      <c r="BK1071" s="64"/>
      <c r="BL1071" s="64"/>
      <c r="BM1071" s="64"/>
      <c r="BN1071" s="64"/>
      <c r="BO1071" s="64"/>
      <c r="BP1071" s="64"/>
      <c r="BQ1071" s="64"/>
      <c r="BR1071" s="64"/>
      <c r="BS1071" s="64"/>
      <c r="BT1071" s="64"/>
      <c r="BU1071" s="64"/>
      <c r="BV1071" s="64"/>
      <c r="BW1071" s="64"/>
      <c r="BX1071" s="64"/>
      <c r="BY1071" s="64"/>
      <c r="BZ1071" s="64"/>
      <c r="CA1071" s="64"/>
      <c r="CB1071" s="64"/>
      <c r="CC1071" s="64"/>
      <c r="CD1071" s="64"/>
      <c r="CE1071" s="64"/>
      <c r="CF1071" s="64"/>
      <c r="CG1071" s="64"/>
      <c r="CH1071" s="64"/>
      <c r="CI1071" s="64"/>
    </row>
    <row r="1072" spans="1:87" s="129" customFormat="1" x14ac:dyDescent="0.25">
      <c r="A1072" s="130"/>
      <c r="B1072" s="130"/>
      <c r="C1072" s="130"/>
      <c r="D1072" s="130"/>
      <c r="E1072" s="130"/>
      <c r="F1072" s="130"/>
      <c r="G1072" s="130"/>
      <c r="H1072" s="130"/>
      <c r="I1072" s="62"/>
      <c r="J1072" s="62"/>
      <c r="K1072" s="64"/>
      <c r="L1072" s="64"/>
      <c r="M1072" s="64"/>
      <c r="N1072" s="64"/>
      <c r="O1072" s="64"/>
      <c r="P1072" s="64"/>
      <c r="Q1072" s="64"/>
      <c r="R1072" s="64"/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  <c r="AQ1072" s="64"/>
      <c r="AR1072" s="64"/>
      <c r="AS1072" s="64"/>
      <c r="AT1072" s="64"/>
      <c r="AU1072" s="64"/>
      <c r="AV1072" s="64"/>
      <c r="AW1072" s="64"/>
      <c r="AX1072" s="64"/>
      <c r="AY1072" s="64"/>
      <c r="AZ1072" s="64"/>
      <c r="BA1072" s="64"/>
      <c r="BB1072" s="64"/>
      <c r="BC1072" s="64"/>
      <c r="BD1072" s="64"/>
      <c r="BE1072" s="64"/>
      <c r="BF1072" s="64"/>
      <c r="BG1072" s="64"/>
      <c r="BH1072" s="64"/>
      <c r="BI1072" s="64"/>
      <c r="BJ1072" s="64"/>
      <c r="BK1072" s="64"/>
      <c r="BL1072" s="64"/>
      <c r="BM1072" s="64"/>
      <c r="BN1072" s="64"/>
      <c r="BO1072" s="64"/>
      <c r="BP1072" s="64"/>
      <c r="BQ1072" s="64"/>
      <c r="BR1072" s="64"/>
      <c r="BS1072" s="64"/>
      <c r="BT1072" s="64"/>
      <c r="BU1072" s="64"/>
      <c r="BV1072" s="64"/>
      <c r="BW1072" s="64"/>
      <c r="BX1072" s="64"/>
      <c r="BY1072" s="64"/>
      <c r="BZ1072" s="64"/>
      <c r="CA1072" s="64"/>
      <c r="CB1072" s="64"/>
      <c r="CC1072" s="64"/>
      <c r="CD1072" s="64"/>
      <c r="CE1072" s="64"/>
      <c r="CF1072" s="64"/>
      <c r="CG1072" s="64"/>
      <c r="CH1072" s="64"/>
      <c r="CI1072" s="64"/>
    </row>
    <row r="1073" spans="1:87" s="129" customFormat="1" x14ac:dyDescent="0.25">
      <c r="A1073" s="130"/>
      <c r="B1073" s="130"/>
      <c r="C1073" s="130"/>
      <c r="D1073" s="130"/>
      <c r="E1073" s="130"/>
      <c r="F1073" s="130"/>
      <c r="G1073" s="130"/>
      <c r="H1073" s="130"/>
      <c r="I1073" s="62"/>
      <c r="J1073" s="62"/>
      <c r="K1073" s="64"/>
      <c r="L1073" s="64"/>
      <c r="M1073" s="64"/>
      <c r="N1073" s="64"/>
      <c r="O1073" s="64"/>
      <c r="P1073" s="64"/>
      <c r="Q1073" s="64"/>
      <c r="R1073" s="64"/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  <c r="AD1073" s="64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64"/>
      <c r="AP1073" s="64"/>
      <c r="AQ1073" s="64"/>
      <c r="AR1073" s="64"/>
      <c r="AS1073" s="64"/>
      <c r="AT1073" s="64"/>
      <c r="AU1073" s="64"/>
      <c r="AV1073" s="64"/>
      <c r="AW1073" s="64"/>
      <c r="AX1073" s="64"/>
      <c r="AY1073" s="64"/>
      <c r="AZ1073" s="64"/>
      <c r="BA1073" s="64"/>
      <c r="BB1073" s="64"/>
      <c r="BC1073" s="64"/>
      <c r="BD1073" s="64"/>
      <c r="BE1073" s="64"/>
      <c r="BF1073" s="64"/>
      <c r="BG1073" s="64"/>
      <c r="BH1073" s="64"/>
      <c r="BI1073" s="64"/>
      <c r="BJ1073" s="64"/>
      <c r="BK1073" s="64"/>
      <c r="BL1073" s="64"/>
      <c r="BM1073" s="64"/>
      <c r="BN1073" s="64"/>
      <c r="BO1073" s="64"/>
      <c r="BP1073" s="64"/>
      <c r="BQ1073" s="64"/>
      <c r="BR1073" s="64"/>
      <c r="BS1073" s="64"/>
      <c r="BT1073" s="64"/>
      <c r="BU1073" s="64"/>
      <c r="BV1073" s="64"/>
      <c r="BW1073" s="64"/>
      <c r="BX1073" s="64"/>
      <c r="BY1073" s="64"/>
      <c r="BZ1073" s="64"/>
      <c r="CA1073" s="64"/>
      <c r="CB1073" s="64"/>
      <c r="CC1073" s="64"/>
      <c r="CD1073" s="64"/>
      <c r="CE1073" s="64"/>
      <c r="CF1073" s="64"/>
      <c r="CG1073" s="64"/>
      <c r="CH1073" s="64"/>
      <c r="CI1073" s="64"/>
    </row>
    <row r="1074" spans="1:87" s="129" customFormat="1" x14ac:dyDescent="0.25">
      <c r="A1074" s="130"/>
      <c r="B1074" s="130"/>
      <c r="C1074" s="130"/>
      <c r="D1074" s="130"/>
      <c r="E1074" s="130"/>
      <c r="F1074" s="130"/>
      <c r="G1074" s="130"/>
      <c r="H1074" s="130"/>
      <c r="I1074" s="62"/>
      <c r="J1074" s="62"/>
      <c r="K1074" s="64"/>
      <c r="L1074" s="64"/>
      <c r="M1074" s="64"/>
      <c r="N1074" s="64"/>
      <c r="O1074" s="64"/>
      <c r="P1074" s="64"/>
      <c r="Q1074" s="64"/>
      <c r="R1074" s="64"/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  <c r="AQ1074" s="64"/>
      <c r="AR1074" s="64"/>
      <c r="AS1074" s="64"/>
      <c r="AT1074" s="64"/>
      <c r="AU1074" s="64"/>
      <c r="AV1074" s="64"/>
      <c r="AW1074" s="64"/>
      <c r="AX1074" s="64"/>
      <c r="AY1074" s="64"/>
      <c r="AZ1074" s="64"/>
      <c r="BA1074" s="64"/>
      <c r="BB1074" s="64"/>
      <c r="BC1074" s="64"/>
      <c r="BD1074" s="64"/>
      <c r="BE1074" s="64"/>
      <c r="BF1074" s="64"/>
      <c r="BG1074" s="64"/>
      <c r="BH1074" s="64"/>
      <c r="BI1074" s="64"/>
      <c r="BJ1074" s="64"/>
      <c r="BK1074" s="64"/>
      <c r="BL1074" s="64"/>
      <c r="BM1074" s="64"/>
      <c r="BN1074" s="64"/>
      <c r="BO1074" s="64"/>
      <c r="BP1074" s="64"/>
      <c r="BQ1074" s="64"/>
      <c r="BR1074" s="64"/>
      <c r="BS1074" s="64"/>
      <c r="BT1074" s="6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</row>
    <row r="1075" spans="1:87" s="129" customFormat="1" x14ac:dyDescent="0.25">
      <c r="A1075" s="130"/>
      <c r="B1075" s="130"/>
      <c r="C1075" s="130"/>
      <c r="D1075" s="130"/>
      <c r="E1075" s="130"/>
      <c r="F1075" s="130"/>
      <c r="G1075" s="130"/>
      <c r="H1075" s="130"/>
      <c r="I1075" s="62"/>
      <c r="J1075" s="62"/>
      <c r="K1075" s="64"/>
      <c r="L1075" s="64"/>
      <c r="M1075" s="64"/>
      <c r="N1075" s="64"/>
      <c r="O1075" s="64"/>
      <c r="P1075" s="64"/>
      <c r="Q1075" s="64"/>
      <c r="R1075" s="64"/>
      <c r="S1075" s="64"/>
      <c r="T1075" s="64"/>
      <c r="U1075" s="64"/>
      <c r="V1075" s="64"/>
      <c r="W1075" s="64"/>
      <c r="X1075" s="64"/>
      <c r="Y1075" s="64"/>
      <c r="Z1075" s="64"/>
      <c r="AA1075" s="64"/>
      <c r="AB1075" s="64"/>
      <c r="AC1075" s="64"/>
      <c r="AD1075" s="64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  <c r="AQ1075" s="64"/>
      <c r="AR1075" s="64"/>
      <c r="AS1075" s="64"/>
      <c r="AT1075" s="64"/>
      <c r="AU1075" s="64"/>
      <c r="AV1075" s="64"/>
      <c r="AW1075" s="64"/>
      <c r="AX1075" s="64"/>
      <c r="AY1075" s="64"/>
      <c r="AZ1075" s="64"/>
      <c r="BA1075" s="64"/>
      <c r="BB1075" s="64"/>
      <c r="BC1075" s="64"/>
      <c r="BD1075" s="64"/>
      <c r="BE1075" s="64"/>
      <c r="BF1075" s="64"/>
      <c r="BG1075" s="64"/>
      <c r="BH1075" s="64"/>
      <c r="BI1075" s="64"/>
      <c r="BJ1075" s="64"/>
      <c r="BK1075" s="64"/>
      <c r="BL1075" s="64"/>
      <c r="BM1075" s="64"/>
      <c r="BN1075" s="64"/>
      <c r="BO1075" s="64"/>
      <c r="BP1075" s="64"/>
      <c r="BQ1075" s="64"/>
      <c r="BR1075" s="64"/>
      <c r="BS1075" s="64"/>
      <c r="BT1075" s="64"/>
      <c r="BU1075" s="64"/>
      <c r="BV1075" s="64"/>
      <c r="BW1075" s="64"/>
      <c r="BX1075" s="64"/>
      <c r="BY1075" s="64"/>
      <c r="BZ1075" s="64"/>
      <c r="CA1075" s="64"/>
      <c r="CB1075" s="64"/>
      <c r="CC1075" s="64"/>
      <c r="CD1075" s="64"/>
      <c r="CE1075" s="64"/>
      <c r="CF1075" s="64"/>
      <c r="CG1075" s="64"/>
      <c r="CH1075" s="64"/>
      <c r="CI1075" s="64"/>
    </row>
    <row r="1076" spans="1:87" s="129" customFormat="1" x14ac:dyDescent="0.25">
      <c r="A1076" s="130"/>
      <c r="B1076" s="130"/>
      <c r="C1076" s="130"/>
      <c r="D1076" s="130"/>
      <c r="E1076" s="130"/>
      <c r="F1076" s="130"/>
      <c r="G1076" s="130"/>
      <c r="H1076" s="130"/>
      <c r="I1076" s="62"/>
      <c r="J1076" s="62"/>
      <c r="K1076" s="64"/>
      <c r="L1076" s="64"/>
      <c r="M1076" s="64"/>
      <c r="N1076" s="64"/>
      <c r="O1076" s="64"/>
      <c r="P1076" s="64"/>
      <c r="Q1076" s="64"/>
      <c r="R1076" s="64"/>
      <c r="S1076" s="64"/>
      <c r="T1076" s="64"/>
      <c r="U1076" s="64"/>
      <c r="V1076" s="64"/>
      <c r="W1076" s="64"/>
      <c r="X1076" s="64"/>
      <c r="Y1076" s="64"/>
      <c r="Z1076" s="64"/>
      <c r="AA1076" s="64"/>
      <c r="AB1076" s="64"/>
      <c r="AC1076" s="64"/>
      <c r="AD1076" s="64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64"/>
      <c r="AP1076" s="64"/>
      <c r="AQ1076" s="64"/>
      <c r="AR1076" s="64"/>
      <c r="AS1076" s="64"/>
      <c r="AT1076" s="64"/>
      <c r="AU1076" s="64"/>
      <c r="AV1076" s="64"/>
      <c r="AW1076" s="64"/>
      <c r="AX1076" s="64"/>
      <c r="AY1076" s="64"/>
      <c r="AZ1076" s="64"/>
      <c r="BA1076" s="64"/>
      <c r="BB1076" s="64"/>
      <c r="BC1076" s="64"/>
      <c r="BD1076" s="64"/>
      <c r="BE1076" s="64"/>
      <c r="BF1076" s="64"/>
      <c r="BG1076" s="64"/>
      <c r="BH1076" s="64"/>
      <c r="BI1076" s="64"/>
      <c r="BJ1076" s="64"/>
      <c r="BK1076" s="64"/>
      <c r="BL1076" s="64"/>
      <c r="BM1076" s="64"/>
      <c r="BN1076" s="64"/>
      <c r="BO1076" s="64"/>
      <c r="BP1076" s="64"/>
      <c r="BQ1076" s="64"/>
      <c r="BR1076" s="64"/>
      <c r="BS1076" s="64"/>
      <c r="BT1076" s="64"/>
      <c r="BU1076" s="64"/>
      <c r="BV1076" s="64"/>
      <c r="BW1076" s="64"/>
      <c r="BX1076" s="64"/>
      <c r="BY1076" s="64"/>
      <c r="BZ1076" s="64"/>
      <c r="CA1076" s="64"/>
      <c r="CB1076" s="64"/>
      <c r="CC1076" s="64"/>
      <c r="CD1076" s="64"/>
      <c r="CE1076" s="64"/>
      <c r="CF1076" s="64"/>
      <c r="CG1076" s="64"/>
      <c r="CH1076" s="64"/>
      <c r="CI1076" s="64"/>
    </row>
    <row r="1077" spans="1:87" s="129" customFormat="1" x14ac:dyDescent="0.25">
      <c r="A1077" s="130"/>
      <c r="B1077" s="130"/>
      <c r="C1077" s="130"/>
      <c r="D1077" s="130"/>
      <c r="E1077" s="130"/>
      <c r="F1077" s="128"/>
      <c r="G1077" s="128"/>
      <c r="H1077" s="128"/>
      <c r="I1077" s="62"/>
      <c r="J1077" s="62"/>
      <c r="K1077" s="64"/>
      <c r="L1077" s="64"/>
      <c r="M1077" s="64"/>
      <c r="N1077" s="64"/>
      <c r="O1077" s="64"/>
      <c r="P1077" s="64"/>
      <c r="Q1077" s="64"/>
      <c r="R1077" s="64"/>
      <c r="S1077" s="64"/>
      <c r="T1077" s="64"/>
      <c r="U1077" s="64"/>
      <c r="V1077" s="64"/>
      <c r="W1077" s="64"/>
      <c r="X1077" s="64"/>
      <c r="Y1077" s="64"/>
      <c r="Z1077" s="64"/>
      <c r="AA1077" s="64"/>
      <c r="AB1077" s="64"/>
      <c r="AC1077" s="64"/>
      <c r="AD1077" s="64"/>
      <c r="AE1077" s="64"/>
      <c r="AF1077" s="64"/>
      <c r="AG1077" s="64"/>
      <c r="AH1077" s="64"/>
      <c r="AI1077" s="64"/>
      <c r="AJ1077" s="64"/>
      <c r="AK1077" s="64"/>
      <c r="AL1077" s="64"/>
      <c r="AM1077" s="64"/>
      <c r="AN1077" s="64"/>
      <c r="AO1077" s="64"/>
      <c r="AP1077" s="64"/>
      <c r="AQ1077" s="64"/>
      <c r="AR1077" s="64"/>
      <c r="AS1077" s="64"/>
      <c r="AT1077" s="64"/>
      <c r="AU1077" s="64"/>
      <c r="AV1077" s="64"/>
      <c r="AW1077" s="64"/>
      <c r="AX1077" s="64"/>
      <c r="AY1077" s="64"/>
      <c r="AZ1077" s="64"/>
      <c r="BA1077" s="64"/>
      <c r="BB1077" s="64"/>
      <c r="BC1077" s="64"/>
      <c r="BD1077" s="64"/>
      <c r="BE1077" s="64"/>
      <c r="BF1077" s="64"/>
      <c r="BG1077" s="64"/>
      <c r="BH1077" s="64"/>
      <c r="BI1077" s="64"/>
      <c r="BJ1077" s="64"/>
      <c r="BK1077" s="64"/>
      <c r="BL1077" s="64"/>
      <c r="BM1077" s="64"/>
      <c r="BN1077" s="64"/>
      <c r="BO1077" s="64"/>
      <c r="BP1077" s="64"/>
      <c r="BQ1077" s="64"/>
      <c r="BR1077" s="64"/>
      <c r="BS1077" s="64"/>
      <c r="BT1077" s="64"/>
      <c r="BU1077" s="64"/>
      <c r="BV1077" s="64"/>
      <c r="BW1077" s="64"/>
      <c r="BX1077" s="64"/>
      <c r="BY1077" s="64"/>
      <c r="BZ1077" s="64"/>
      <c r="CA1077" s="64"/>
      <c r="CB1077" s="64"/>
      <c r="CC1077" s="64"/>
      <c r="CD1077" s="64"/>
      <c r="CE1077" s="64"/>
      <c r="CF1077" s="64"/>
      <c r="CG1077" s="64"/>
      <c r="CH1077" s="64"/>
      <c r="CI1077" s="64"/>
    </row>
    <row r="1078" spans="1:87" s="129" customFormat="1" x14ac:dyDescent="0.25">
      <c r="A1078" s="130"/>
      <c r="B1078" s="130"/>
      <c r="C1078" s="130"/>
      <c r="D1078" s="130"/>
      <c r="E1078" s="130"/>
      <c r="F1078" s="130"/>
      <c r="G1078" s="130"/>
      <c r="H1078" s="130"/>
      <c r="I1078" s="62"/>
      <c r="J1078" s="62"/>
      <c r="K1078" s="64"/>
      <c r="L1078" s="64"/>
      <c r="M1078" s="64"/>
      <c r="N1078" s="64"/>
      <c r="O1078" s="64"/>
      <c r="P1078" s="64"/>
      <c r="Q1078" s="64"/>
      <c r="R1078" s="64"/>
      <c r="S1078" s="64"/>
      <c r="T1078" s="64"/>
      <c r="U1078" s="64"/>
      <c r="V1078" s="64"/>
      <c r="W1078" s="64"/>
      <c r="X1078" s="64"/>
      <c r="Y1078" s="64"/>
      <c r="Z1078" s="64"/>
      <c r="AA1078" s="64"/>
      <c r="AB1078" s="64"/>
      <c r="AC1078" s="64"/>
      <c r="AD1078" s="64"/>
      <c r="AE1078" s="64"/>
      <c r="AF1078" s="64"/>
      <c r="AG1078" s="64"/>
      <c r="AH1078" s="64"/>
      <c r="AI1078" s="64"/>
      <c r="AJ1078" s="64"/>
      <c r="AK1078" s="64"/>
      <c r="AL1078" s="64"/>
      <c r="AM1078" s="64"/>
      <c r="AN1078" s="64"/>
      <c r="AO1078" s="64"/>
      <c r="AP1078" s="64"/>
      <c r="AQ1078" s="64"/>
      <c r="AR1078" s="64"/>
      <c r="AS1078" s="64"/>
      <c r="AT1078" s="64"/>
      <c r="AU1078" s="64"/>
      <c r="AV1078" s="64"/>
      <c r="AW1078" s="64"/>
      <c r="AX1078" s="64"/>
      <c r="AY1078" s="64"/>
      <c r="AZ1078" s="64"/>
      <c r="BA1078" s="64"/>
      <c r="BB1078" s="64"/>
      <c r="BC1078" s="64"/>
      <c r="BD1078" s="64"/>
      <c r="BE1078" s="64"/>
      <c r="BF1078" s="64"/>
      <c r="BG1078" s="64"/>
      <c r="BH1078" s="64"/>
      <c r="BI1078" s="64"/>
      <c r="BJ1078" s="64"/>
      <c r="BK1078" s="64"/>
      <c r="BL1078" s="64"/>
      <c r="BM1078" s="64"/>
      <c r="BN1078" s="64"/>
      <c r="BO1078" s="64"/>
      <c r="BP1078" s="64"/>
      <c r="BQ1078" s="64"/>
      <c r="BR1078" s="64"/>
      <c r="BS1078" s="64"/>
      <c r="BT1078" s="64"/>
      <c r="BU1078" s="64"/>
      <c r="BV1078" s="64"/>
      <c r="BW1078" s="64"/>
      <c r="BX1078" s="64"/>
      <c r="BY1078" s="64"/>
      <c r="BZ1078" s="64"/>
      <c r="CA1078" s="64"/>
      <c r="CB1078" s="64"/>
      <c r="CC1078" s="64"/>
      <c r="CD1078" s="64"/>
      <c r="CE1078" s="64"/>
      <c r="CF1078" s="64"/>
      <c r="CG1078" s="64"/>
      <c r="CH1078" s="64"/>
      <c r="CI1078" s="64"/>
    </row>
    <row r="1079" spans="1:87" s="129" customFormat="1" x14ac:dyDescent="0.25">
      <c r="A1079" s="128"/>
      <c r="B1079" s="128"/>
      <c r="C1079" s="128"/>
      <c r="D1079" s="128"/>
      <c r="E1079" s="128"/>
      <c r="F1079" s="130"/>
      <c r="G1079" s="130"/>
      <c r="H1079" s="130"/>
      <c r="I1079" s="62"/>
      <c r="J1079" s="62"/>
      <c r="K1079" s="64"/>
      <c r="L1079" s="64"/>
      <c r="M1079" s="64"/>
      <c r="N1079" s="64"/>
      <c r="O1079" s="64"/>
      <c r="P1079" s="64"/>
      <c r="Q1079" s="64"/>
      <c r="R1079" s="64"/>
      <c r="S1079" s="64"/>
      <c r="T1079" s="64"/>
      <c r="U1079" s="64"/>
      <c r="V1079" s="64"/>
      <c r="W1079" s="64"/>
      <c r="X1079" s="64"/>
      <c r="Y1079" s="64"/>
      <c r="Z1079" s="64"/>
      <c r="AA1079" s="64"/>
      <c r="AB1079" s="64"/>
      <c r="AC1079" s="64"/>
      <c r="AD1079" s="64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64"/>
      <c r="AP1079" s="64"/>
      <c r="AQ1079" s="64"/>
      <c r="AR1079" s="64"/>
      <c r="AS1079" s="64"/>
      <c r="AT1079" s="64"/>
      <c r="AU1079" s="64"/>
      <c r="AV1079" s="64"/>
      <c r="AW1079" s="64"/>
      <c r="AX1079" s="64"/>
      <c r="AY1079" s="64"/>
      <c r="AZ1079" s="64"/>
      <c r="BA1079" s="64"/>
      <c r="BB1079" s="64"/>
      <c r="BC1079" s="64"/>
      <c r="BD1079" s="64"/>
      <c r="BE1079" s="64"/>
      <c r="BF1079" s="64"/>
      <c r="BG1079" s="64"/>
      <c r="BH1079" s="64"/>
      <c r="BI1079" s="64"/>
      <c r="BJ1079" s="64"/>
      <c r="BK1079" s="64"/>
      <c r="BL1079" s="64"/>
      <c r="BM1079" s="64"/>
      <c r="BN1079" s="64"/>
      <c r="BO1079" s="64"/>
      <c r="BP1079" s="64"/>
      <c r="BQ1079" s="64"/>
      <c r="BR1079" s="64"/>
      <c r="BS1079" s="64"/>
      <c r="BT1079" s="64"/>
      <c r="BU1079" s="64"/>
      <c r="BV1079" s="64"/>
      <c r="BW1079" s="64"/>
      <c r="BX1079" s="64"/>
      <c r="BY1079" s="64"/>
      <c r="BZ1079" s="64"/>
      <c r="CA1079" s="64"/>
      <c r="CB1079" s="64"/>
      <c r="CC1079" s="64"/>
      <c r="CD1079" s="64"/>
      <c r="CE1079" s="64"/>
      <c r="CF1079" s="64"/>
      <c r="CG1079" s="64"/>
      <c r="CH1079" s="64"/>
      <c r="CI1079" s="64"/>
    </row>
    <row r="1080" spans="1:87" s="129" customFormat="1" x14ac:dyDescent="0.25">
      <c r="A1080" s="130"/>
      <c r="B1080" s="130"/>
      <c r="C1080" s="130"/>
      <c r="D1080" s="130"/>
      <c r="E1080" s="130"/>
      <c r="F1080" s="130"/>
      <c r="G1080" s="130"/>
      <c r="H1080" s="130"/>
      <c r="I1080" s="62"/>
      <c r="J1080" s="62"/>
      <c r="K1080" s="64"/>
      <c r="L1080" s="64"/>
      <c r="M1080" s="64"/>
      <c r="N1080" s="64"/>
      <c r="O1080" s="64"/>
      <c r="P1080" s="64"/>
      <c r="Q1080" s="64"/>
      <c r="R1080" s="64"/>
      <c r="S1080" s="64"/>
      <c r="T1080" s="64"/>
      <c r="U1080" s="64"/>
      <c r="V1080" s="64"/>
      <c r="W1080" s="64"/>
      <c r="X1080" s="64"/>
      <c r="Y1080" s="64"/>
      <c r="Z1080" s="64"/>
      <c r="AA1080" s="64"/>
      <c r="AB1080" s="64"/>
      <c r="AC1080" s="64"/>
      <c r="AD1080" s="64"/>
      <c r="AE1080" s="64"/>
      <c r="AF1080" s="64"/>
      <c r="AG1080" s="64"/>
      <c r="AH1080" s="64"/>
      <c r="AI1080" s="64"/>
      <c r="AJ1080" s="64"/>
      <c r="AK1080" s="64"/>
      <c r="AL1080" s="64"/>
      <c r="AM1080" s="64"/>
      <c r="AN1080" s="64"/>
      <c r="AO1080" s="64"/>
      <c r="AP1080" s="64"/>
      <c r="AQ1080" s="64"/>
      <c r="AR1080" s="64"/>
      <c r="AS1080" s="64"/>
      <c r="AT1080" s="64"/>
      <c r="AU1080" s="64"/>
      <c r="AV1080" s="64"/>
      <c r="AW1080" s="64"/>
      <c r="AX1080" s="64"/>
      <c r="AY1080" s="64"/>
      <c r="AZ1080" s="64"/>
      <c r="BA1080" s="64"/>
      <c r="BB1080" s="64"/>
      <c r="BC1080" s="64"/>
      <c r="BD1080" s="64"/>
      <c r="BE1080" s="64"/>
      <c r="BF1080" s="64"/>
      <c r="BG1080" s="64"/>
      <c r="BH1080" s="64"/>
      <c r="BI1080" s="64"/>
      <c r="BJ1080" s="64"/>
      <c r="BK1080" s="64"/>
      <c r="BL1080" s="64"/>
      <c r="BM1080" s="64"/>
      <c r="BN1080" s="64"/>
      <c r="BO1080" s="64"/>
      <c r="BP1080" s="64"/>
      <c r="BQ1080" s="64"/>
      <c r="BR1080" s="64"/>
      <c r="BS1080" s="64"/>
      <c r="BT1080" s="64"/>
      <c r="BU1080" s="64"/>
      <c r="BV1080" s="64"/>
      <c r="BW1080" s="64"/>
      <c r="BX1080" s="64"/>
      <c r="BY1080" s="64"/>
      <c r="BZ1080" s="64"/>
      <c r="CA1080" s="64"/>
      <c r="CB1080" s="64"/>
      <c r="CC1080" s="64"/>
      <c r="CD1080" s="64"/>
      <c r="CE1080" s="64"/>
      <c r="CF1080" s="64"/>
      <c r="CG1080" s="64"/>
      <c r="CH1080" s="64"/>
      <c r="CI1080" s="64"/>
    </row>
    <row r="1081" spans="1:87" s="129" customFormat="1" x14ac:dyDescent="0.25">
      <c r="A1081" s="130"/>
      <c r="B1081" s="130"/>
      <c r="C1081" s="130"/>
      <c r="D1081" s="130"/>
      <c r="E1081" s="130"/>
      <c r="F1081" s="130"/>
      <c r="G1081" s="130"/>
      <c r="H1081" s="130"/>
      <c r="I1081" s="62"/>
      <c r="J1081" s="62"/>
      <c r="K1081" s="64"/>
      <c r="L1081" s="64"/>
      <c r="M1081" s="64"/>
      <c r="N1081" s="64"/>
      <c r="O1081" s="64"/>
      <c r="P1081" s="64"/>
      <c r="Q1081" s="64"/>
      <c r="R1081" s="64"/>
      <c r="S1081" s="64"/>
      <c r="T1081" s="64"/>
      <c r="U1081" s="64"/>
      <c r="V1081" s="64"/>
      <c r="W1081" s="64"/>
      <c r="X1081" s="64"/>
      <c r="Y1081" s="64"/>
      <c r="Z1081" s="64"/>
      <c r="AA1081" s="64"/>
      <c r="AB1081" s="64"/>
      <c r="AC1081" s="64"/>
      <c r="AD1081" s="64"/>
      <c r="AE1081" s="64"/>
      <c r="AF1081" s="64"/>
      <c r="AG1081" s="64"/>
      <c r="AH1081" s="64"/>
      <c r="AI1081" s="64"/>
      <c r="AJ1081" s="64"/>
      <c r="AK1081" s="64"/>
      <c r="AL1081" s="64"/>
      <c r="AM1081" s="64"/>
      <c r="AN1081" s="64"/>
      <c r="AO1081" s="64"/>
      <c r="AP1081" s="64"/>
      <c r="AQ1081" s="64"/>
      <c r="AR1081" s="64"/>
      <c r="AS1081" s="64"/>
      <c r="AT1081" s="64"/>
      <c r="AU1081" s="64"/>
      <c r="AV1081" s="64"/>
      <c r="AW1081" s="64"/>
      <c r="AX1081" s="64"/>
      <c r="AY1081" s="64"/>
      <c r="AZ1081" s="64"/>
      <c r="BA1081" s="64"/>
      <c r="BB1081" s="64"/>
      <c r="BC1081" s="64"/>
      <c r="BD1081" s="64"/>
      <c r="BE1081" s="64"/>
      <c r="BF1081" s="64"/>
      <c r="BG1081" s="64"/>
      <c r="BH1081" s="64"/>
      <c r="BI1081" s="64"/>
      <c r="BJ1081" s="64"/>
      <c r="BK1081" s="64"/>
      <c r="BL1081" s="64"/>
      <c r="BM1081" s="64"/>
      <c r="BN1081" s="64"/>
      <c r="BO1081" s="64"/>
      <c r="BP1081" s="64"/>
      <c r="BQ1081" s="64"/>
      <c r="BR1081" s="64"/>
      <c r="BS1081" s="64"/>
      <c r="BT1081" s="64"/>
      <c r="BU1081" s="64"/>
      <c r="BV1081" s="64"/>
      <c r="BW1081" s="64"/>
      <c r="BX1081" s="64"/>
      <c r="BY1081" s="64"/>
      <c r="BZ1081" s="64"/>
      <c r="CA1081" s="64"/>
      <c r="CB1081" s="64"/>
      <c r="CC1081" s="64"/>
      <c r="CD1081" s="64"/>
      <c r="CE1081" s="64"/>
      <c r="CF1081" s="64"/>
      <c r="CG1081" s="64"/>
      <c r="CH1081" s="64"/>
      <c r="CI1081" s="64"/>
    </row>
    <row r="1082" spans="1:87" s="129" customFormat="1" x14ac:dyDescent="0.25">
      <c r="A1082" s="130"/>
      <c r="B1082" s="130"/>
      <c r="C1082" s="130"/>
      <c r="D1082" s="130"/>
      <c r="E1082" s="130"/>
      <c r="F1082" s="130"/>
      <c r="G1082" s="130"/>
      <c r="H1082" s="130"/>
      <c r="I1082" s="62"/>
      <c r="J1082" s="62"/>
      <c r="K1082" s="64"/>
      <c r="L1082" s="64"/>
      <c r="M1082" s="64"/>
      <c r="N1082" s="64"/>
      <c r="O1082" s="64"/>
      <c r="P1082" s="64"/>
      <c r="Q1082" s="64"/>
      <c r="R1082" s="64"/>
      <c r="S1082" s="64"/>
      <c r="T1082" s="64"/>
      <c r="U1082" s="64"/>
      <c r="V1082" s="64"/>
      <c r="W1082" s="64"/>
      <c r="X1082" s="64"/>
      <c r="Y1082" s="64"/>
      <c r="Z1082" s="64"/>
      <c r="AA1082" s="64"/>
      <c r="AB1082" s="64"/>
      <c r="AC1082" s="64"/>
      <c r="AD1082" s="64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64"/>
      <c r="AP1082" s="64"/>
      <c r="AQ1082" s="64"/>
      <c r="AR1082" s="64"/>
      <c r="AS1082" s="64"/>
      <c r="AT1082" s="64"/>
      <c r="AU1082" s="64"/>
      <c r="AV1082" s="64"/>
      <c r="AW1082" s="64"/>
      <c r="AX1082" s="64"/>
      <c r="AY1082" s="64"/>
      <c r="AZ1082" s="64"/>
      <c r="BA1082" s="64"/>
      <c r="BB1082" s="64"/>
      <c r="BC1082" s="64"/>
      <c r="BD1082" s="64"/>
      <c r="BE1082" s="64"/>
      <c r="BF1082" s="64"/>
      <c r="BG1082" s="64"/>
      <c r="BH1082" s="64"/>
      <c r="BI1082" s="64"/>
      <c r="BJ1082" s="64"/>
      <c r="BK1082" s="64"/>
      <c r="BL1082" s="64"/>
      <c r="BM1082" s="64"/>
      <c r="BN1082" s="64"/>
      <c r="BO1082" s="64"/>
      <c r="BP1082" s="64"/>
      <c r="BQ1082" s="64"/>
      <c r="BR1082" s="64"/>
      <c r="BS1082" s="64"/>
      <c r="BT1082" s="64"/>
      <c r="BU1082" s="64"/>
      <c r="BV1082" s="64"/>
      <c r="BW1082" s="64"/>
      <c r="BX1082" s="64"/>
      <c r="BY1082" s="64"/>
      <c r="BZ1082" s="64"/>
      <c r="CA1082" s="64"/>
      <c r="CB1082" s="64"/>
      <c r="CC1082" s="64"/>
      <c r="CD1082" s="64"/>
      <c r="CE1082" s="64"/>
      <c r="CF1082" s="64"/>
      <c r="CG1082" s="64"/>
      <c r="CH1082" s="64"/>
      <c r="CI1082" s="64"/>
    </row>
    <row r="1083" spans="1:87" s="129" customFormat="1" x14ac:dyDescent="0.25">
      <c r="A1083" s="130"/>
      <c r="B1083" s="130"/>
      <c r="C1083" s="130"/>
      <c r="D1083" s="130"/>
      <c r="E1083" s="130"/>
      <c r="F1083" s="130"/>
      <c r="G1083" s="130"/>
      <c r="H1083" s="130"/>
      <c r="I1083" s="62"/>
      <c r="J1083" s="62"/>
      <c r="K1083" s="64"/>
      <c r="L1083" s="64"/>
      <c r="M1083" s="64"/>
      <c r="N1083" s="64"/>
      <c r="O1083" s="64"/>
      <c r="P1083" s="64"/>
      <c r="Q1083" s="64"/>
      <c r="R1083" s="64"/>
      <c r="S1083" s="64"/>
      <c r="T1083" s="64"/>
      <c r="U1083" s="64"/>
      <c r="V1083" s="64"/>
      <c r="W1083" s="64"/>
      <c r="X1083" s="64"/>
      <c r="Y1083" s="64"/>
      <c r="Z1083" s="64"/>
      <c r="AA1083" s="64"/>
      <c r="AB1083" s="64"/>
      <c r="AC1083" s="64"/>
      <c r="AD1083" s="64"/>
      <c r="AE1083" s="64"/>
      <c r="AF1083" s="64"/>
      <c r="AG1083" s="64"/>
      <c r="AH1083" s="64"/>
      <c r="AI1083" s="64"/>
      <c r="AJ1083" s="64"/>
      <c r="AK1083" s="64"/>
      <c r="AL1083" s="64"/>
      <c r="AM1083" s="64"/>
      <c r="AN1083" s="64"/>
      <c r="AO1083" s="64"/>
      <c r="AP1083" s="64"/>
      <c r="AQ1083" s="64"/>
      <c r="AR1083" s="64"/>
      <c r="AS1083" s="64"/>
      <c r="AT1083" s="64"/>
      <c r="AU1083" s="64"/>
      <c r="AV1083" s="64"/>
      <c r="AW1083" s="64"/>
      <c r="AX1083" s="64"/>
      <c r="AY1083" s="64"/>
      <c r="AZ1083" s="64"/>
      <c r="BA1083" s="64"/>
      <c r="BB1083" s="64"/>
      <c r="BC1083" s="64"/>
      <c r="BD1083" s="64"/>
      <c r="BE1083" s="64"/>
      <c r="BF1083" s="64"/>
      <c r="BG1083" s="64"/>
      <c r="BH1083" s="64"/>
      <c r="BI1083" s="64"/>
      <c r="BJ1083" s="64"/>
      <c r="BK1083" s="64"/>
      <c r="BL1083" s="64"/>
      <c r="BM1083" s="64"/>
      <c r="BN1083" s="64"/>
      <c r="BO1083" s="64"/>
      <c r="BP1083" s="64"/>
      <c r="BQ1083" s="64"/>
      <c r="BR1083" s="64"/>
      <c r="BS1083" s="64"/>
      <c r="BT1083" s="64"/>
      <c r="BU1083" s="64"/>
      <c r="BV1083" s="64"/>
      <c r="BW1083" s="64"/>
      <c r="BX1083" s="64"/>
      <c r="BY1083" s="64"/>
      <c r="BZ1083" s="64"/>
      <c r="CA1083" s="64"/>
      <c r="CB1083" s="64"/>
      <c r="CC1083" s="64"/>
      <c r="CD1083" s="64"/>
      <c r="CE1083" s="64"/>
      <c r="CF1083" s="64"/>
      <c r="CG1083" s="64"/>
      <c r="CH1083" s="64"/>
      <c r="CI1083" s="64"/>
    </row>
    <row r="1084" spans="1:87" s="129" customFormat="1" x14ac:dyDescent="0.25">
      <c r="A1084" s="130"/>
      <c r="B1084" s="130"/>
      <c r="C1084" s="130"/>
      <c r="D1084" s="130"/>
      <c r="E1084" s="130"/>
      <c r="F1084" s="130"/>
      <c r="G1084" s="130"/>
      <c r="H1084" s="130"/>
      <c r="I1084" s="62"/>
      <c r="J1084" s="62"/>
      <c r="K1084" s="64"/>
      <c r="L1084" s="64"/>
      <c r="M1084" s="64"/>
      <c r="N1084" s="64"/>
      <c r="O1084" s="64"/>
      <c r="P1084" s="64"/>
      <c r="Q1084" s="64"/>
      <c r="R1084" s="64"/>
      <c r="S1084" s="64"/>
      <c r="T1084" s="64"/>
      <c r="U1084" s="64"/>
      <c r="V1084" s="64"/>
      <c r="W1084" s="64"/>
      <c r="X1084" s="64"/>
      <c r="Y1084" s="64"/>
      <c r="Z1084" s="64"/>
      <c r="AA1084" s="64"/>
      <c r="AB1084" s="64"/>
      <c r="AC1084" s="64"/>
      <c r="AD1084" s="64"/>
      <c r="AE1084" s="64"/>
      <c r="AF1084" s="64"/>
      <c r="AG1084" s="64"/>
      <c r="AH1084" s="64"/>
      <c r="AI1084" s="64"/>
      <c r="AJ1084" s="64"/>
      <c r="AK1084" s="64"/>
      <c r="AL1084" s="64"/>
      <c r="AM1084" s="64"/>
      <c r="AN1084" s="64"/>
      <c r="AO1084" s="64"/>
      <c r="AP1084" s="64"/>
      <c r="AQ1084" s="64"/>
      <c r="AR1084" s="64"/>
      <c r="AS1084" s="64"/>
      <c r="AT1084" s="64"/>
      <c r="AU1084" s="64"/>
      <c r="AV1084" s="64"/>
      <c r="AW1084" s="64"/>
      <c r="AX1084" s="64"/>
      <c r="AY1084" s="64"/>
      <c r="AZ1084" s="64"/>
      <c r="BA1084" s="64"/>
      <c r="BB1084" s="64"/>
      <c r="BC1084" s="64"/>
      <c r="BD1084" s="64"/>
      <c r="BE1084" s="64"/>
      <c r="BF1084" s="64"/>
      <c r="BG1084" s="64"/>
      <c r="BH1084" s="64"/>
      <c r="BI1084" s="64"/>
      <c r="BJ1084" s="64"/>
      <c r="BK1084" s="64"/>
      <c r="BL1084" s="64"/>
      <c r="BM1084" s="64"/>
      <c r="BN1084" s="64"/>
      <c r="BO1084" s="64"/>
      <c r="BP1084" s="64"/>
      <c r="BQ1084" s="64"/>
      <c r="BR1084" s="64"/>
      <c r="BS1084" s="64"/>
      <c r="BT1084" s="64"/>
      <c r="BU1084" s="64"/>
      <c r="BV1084" s="64"/>
      <c r="BW1084" s="64"/>
      <c r="BX1084" s="64"/>
      <c r="BY1084" s="64"/>
      <c r="BZ1084" s="64"/>
      <c r="CA1084" s="64"/>
      <c r="CB1084" s="64"/>
      <c r="CC1084" s="64"/>
      <c r="CD1084" s="64"/>
      <c r="CE1084" s="64"/>
      <c r="CF1084" s="64"/>
      <c r="CG1084" s="64"/>
      <c r="CH1084" s="64"/>
      <c r="CI1084" s="64"/>
    </row>
    <row r="1085" spans="1:87" s="129" customFormat="1" x14ac:dyDescent="0.25">
      <c r="A1085" s="130"/>
      <c r="B1085" s="130"/>
      <c r="C1085" s="130"/>
      <c r="D1085" s="130"/>
      <c r="E1085" s="130"/>
      <c r="F1085" s="130"/>
      <c r="G1085" s="130"/>
      <c r="H1085" s="130"/>
      <c r="I1085" s="62"/>
      <c r="J1085" s="62"/>
      <c r="K1085" s="64"/>
      <c r="L1085" s="64"/>
      <c r="M1085" s="64"/>
      <c r="N1085" s="64"/>
      <c r="O1085" s="64"/>
      <c r="P1085" s="64"/>
      <c r="Q1085" s="64"/>
      <c r="R1085" s="64"/>
      <c r="S1085" s="64"/>
      <c r="T1085" s="64"/>
      <c r="U1085" s="64"/>
      <c r="V1085" s="64"/>
      <c r="W1085" s="64"/>
      <c r="X1085" s="64"/>
      <c r="Y1085" s="64"/>
      <c r="Z1085" s="64"/>
      <c r="AA1085" s="64"/>
      <c r="AB1085" s="64"/>
      <c r="AC1085" s="64"/>
      <c r="AD1085" s="64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64"/>
      <c r="AP1085" s="64"/>
      <c r="AQ1085" s="64"/>
      <c r="AR1085" s="64"/>
      <c r="AS1085" s="64"/>
      <c r="AT1085" s="64"/>
      <c r="AU1085" s="64"/>
      <c r="AV1085" s="64"/>
      <c r="AW1085" s="64"/>
      <c r="AX1085" s="64"/>
      <c r="AY1085" s="64"/>
      <c r="AZ1085" s="64"/>
      <c r="BA1085" s="64"/>
      <c r="BB1085" s="64"/>
      <c r="BC1085" s="64"/>
      <c r="BD1085" s="64"/>
      <c r="BE1085" s="64"/>
      <c r="BF1085" s="64"/>
      <c r="BG1085" s="64"/>
      <c r="BH1085" s="64"/>
      <c r="BI1085" s="64"/>
      <c r="BJ1085" s="64"/>
      <c r="BK1085" s="64"/>
      <c r="BL1085" s="64"/>
      <c r="BM1085" s="64"/>
      <c r="BN1085" s="64"/>
      <c r="BO1085" s="64"/>
      <c r="BP1085" s="64"/>
      <c r="BQ1085" s="64"/>
      <c r="BR1085" s="64"/>
      <c r="BS1085" s="64"/>
      <c r="BT1085" s="64"/>
      <c r="BU1085" s="64"/>
      <c r="BV1085" s="64"/>
      <c r="BW1085" s="64"/>
      <c r="BX1085" s="64"/>
      <c r="BY1085" s="64"/>
      <c r="BZ1085" s="64"/>
      <c r="CA1085" s="64"/>
      <c r="CB1085" s="64"/>
      <c r="CC1085" s="64"/>
      <c r="CD1085" s="64"/>
      <c r="CE1085" s="64"/>
      <c r="CF1085" s="64"/>
      <c r="CG1085" s="64"/>
      <c r="CH1085" s="64"/>
      <c r="CI1085" s="64"/>
    </row>
    <row r="1086" spans="1:87" s="129" customFormat="1" x14ac:dyDescent="0.25">
      <c r="A1086" s="130"/>
      <c r="B1086" s="130"/>
      <c r="C1086" s="130"/>
      <c r="D1086" s="130"/>
      <c r="E1086" s="130"/>
      <c r="F1086" s="130"/>
      <c r="G1086" s="130"/>
      <c r="H1086" s="130"/>
      <c r="I1086" s="62"/>
      <c r="J1086" s="62"/>
      <c r="K1086" s="64"/>
      <c r="L1086" s="64"/>
      <c r="M1086" s="64"/>
      <c r="N1086" s="64"/>
      <c r="O1086" s="64"/>
      <c r="P1086" s="64"/>
      <c r="Q1086" s="64"/>
      <c r="R1086" s="64"/>
      <c r="S1086" s="64"/>
      <c r="T1086" s="64"/>
      <c r="U1086" s="64"/>
      <c r="V1086" s="64"/>
      <c r="W1086" s="64"/>
      <c r="X1086" s="64"/>
      <c r="Y1086" s="64"/>
      <c r="Z1086" s="64"/>
      <c r="AA1086" s="64"/>
      <c r="AB1086" s="64"/>
      <c r="AC1086" s="64"/>
      <c r="AD1086" s="64"/>
      <c r="AE1086" s="64"/>
      <c r="AF1086" s="64"/>
      <c r="AG1086" s="64"/>
      <c r="AH1086" s="64"/>
      <c r="AI1086" s="64"/>
      <c r="AJ1086" s="64"/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64"/>
      <c r="AV1086" s="64"/>
      <c r="AW1086" s="64"/>
      <c r="AX1086" s="64"/>
      <c r="AY1086" s="64"/>
      <c r="AZ1086" s="64"/>
      <c r="BA1086" s="64"/>
      <c r="BB1086" s="64"/>
      <c r="BC1086" s="64"/>
      <c r="BD1086" s="64"/>
      <c r="BE1086" s="64"/>
      <c r="BF1086" s="64"/>
      <c r="BG1086" s="64"/>
      <c r="BH1086" s="64"/>
      <c r="BI1086" s="64"/>
      <c r="BJ1086" s="64"/>
      <c r="BK1086" s="64"/>
      <c r="BL1086" s="64"/>
      <c r="BM1086" s="64"/>
      <c r="BN1086" s="64"/>
      <c r="BO1086" s="64"/>
      <c r="BP1086" s="64"/>
      <c r="BQ1086" s="64"/>
      <c r="BR1086" s="64"/>
      <c r="BS1086" s="64"/>
      <c r="BT1086" s="64"/>
      <c r="BU1086" s="64"/>
      <c r="BV1086" s="64"/>
      <c r="BW1086" s="64"/>
      <c r="BX1086" s="64"/>
      <c r="BY1086" s="64"/>
      <c r="BZ1086" s="64"/>
      <c r="CA1086" s="64"/>
      <c r="CB1086" s="64"/>
      <c r="CC1086" s="64"/>
      <c r="CD1086" s="64"/>
      <c r="CE1086" s="64"/>
      <c r="CF1086" s="64"/>
      <c r="CG1086" s="64"/>
      <c r="CH1086" s="64"/>
      <c r="CI1086" s="64"/>
    </row>
    <row r="1087" spans="1:87" s="129" customFormat="1" x14ac:dyDescent="0.25">
      <c r="A1087" s="130"/>
      <c r="B1087" s="130"/>
      <c r="C1087" s="130"/>
      <c r="D1087" s="130"/>
      <c r="E1087" s="130"/>
      <c r="F1087" s="130"/>
      <c r="G1087" s="130"/>
      <c r="H1087" s="130"/>
      <c r="I1087" s="62"/>
      <c r="J1087" s="62"/>
      <c r="K1087" s="64"/>
      <c r="L1087" s="64"/>
      <c r="M1087" s="64"/>
      <c r="N1087" s="64"/>
      <c r="O1087" s="64"/>
      <c r="P1087" s="64"/>
      <c r="Q1087" s="64"/>
      <c r="R1087" s="64"/>
      <c r="S1087" s="64"/>
      <c r="T1087" s="64"/>
      <c r="U1087" s="64"/>
      <c r="V1087" s="64"/>
      <c r="W1087" s="64"/>
      <c r="X1087" s="64"/>
      <c r="Y1087" s="64"/>
      <c r="Z1087" s="64"/>
      <c r="AA1087" s="64"/>
      <c r="AB1087" s="64"/>
      <c r="AC1087" s="64"/>
      <c r="AD1087" s="64"/>
      <c r="AE1087" s="64"/>
      <c r="AF1087" s="64"/>
      <c r="AG1087" s="64"/>
      <c r="AH1087" s="64"/>
      <c r="AI1087" s="64"/>
      <c r="AJ1087" s="64"/>
      <c r="AK1087" s="64"/>
      <c r="AL1087" s="64"/>
      <c r="AM1087" s="64"/>
      <c r="AN1087" s="64"/>
      <c r="AO1087" s="64"/>
      <c r="AP1087" s="64"/>
      <c r="AQ1087" s="64"/>
      <c r="AR1087" s="64"/>
      <c r="AS1087" s="64"/>
      <c r="AT1087" s="64"/>
      <c r="AU1087" s="64"/>
      <c r="AV1087" s="64"/>
      <c r="AW1087" s="64"/>
      <c r="AX1087" s="64"/>
      <c r="AY1087" s="64"/>
      <c r="AZ1087" s="64"/>
      <c r="BA1087" s="64"/>
      <c r="BB1087" s="64"/>
      <c r="BC1087" s="64"/>
      <c r="BD1087" s="64"/>
      <c r="BE1087" s="64"/>
      <c r="BF1087" s="64"/>
      <c r="BG1087" s="64"/>
      <c r="BH1087" s="64"/>
      <c r="BI1087" s="64"/>
      <c r="BJ1087" s="64"/>
      <c r="BK1087" s="64"/>
      <c r="BL1087" s="64"/>
      <c r="BM1087" s="64"/>
      <c r="BN1087" s="64"/>
      <c r="BO1087" s="64"/>
      <c r="BP1087" s="64"/>
      <c r="BQ1087" s="64"/>
      <c r="BR1087" s="64"/>
      <c r="BS1087" s="64"/>
      <c r="BT1087" s="64"/>
      <c r="BU1087" s="64"/>
      <c r="BV1087" s="64"/>
      <c r="BW1087" s="64"/>
      <c r="BX1087" s="64"/>
      <c r="BY1087" s="64"/>
      <c r="BZ1087" s="64"/>
      <c r="CA1087" s="64"/>
      <c r="CB1087" s="64"/>
      <c r="CC1087" s="64"/>
      <c r="CD1087" s="64"/>
      <c r="CE1087" s="64"/>
      <c r="CF1087" s="64"/>
      <c r="CG1087" s="64"/>
      <c r="CH1087" s="64"/>
      <c r="CI1087" s="64"/>
    </row>
    <row r="1088" spans="1:87" s="129" customFormat="1" x14ac:dyDescent="0.25">
      <c r="A1088" s="130"/>
      <c r="B1088" s="130"/>
      <c r="C1088" s="130"/>
      <c r="D1088" s="130"/>
      <c r="E1088" s="130"/>
      <c r="F1088" s="130"/>
      <c r="G1088" s="130"/>
      <c r="H1088" s="130"/>
      <c r="I1088" s="62"/>
      <c r="J1088" s="62"/>
      <c r="K1088" s="64"/>
      <c r="L1088" s="64"/>
      <c r="M1088" s="64"/>
      <c r="N1088" s="64"/>
      <c r="O1088" s="64"/>
      <c r="P1088" s="64"/>
      <c r="Q1088" s="64"/>
      <c r="R1088" s="64"/>
      <c r="S1088" s="64"/>
      <c r="T1088" s="64"/>
      <c r="U1088" s="64"/>
      <c r="V1088" s="64"/>
      <c r="W1088" s="64"/>
      <c r="X1088" s="64"/>
      <c r="Y1088" s="64"/>
      <c r="Z1088" s="64"/>
      <c r="AA1088" s="64"/>
      <c r="AB1088" s="64"/>
      <c r="AC1088" s="64"/>
      <c r="AD1088" s="64"/>
      <c r="AE1088" s="64"/>
      <c r="AF1088" s="64"/>
      <c r="AG1088" s="64"/>
      <c r="AH1088" s="64"/>
      <c r="AI1088" s="64"/>
      <c r="AJ1088" s="64"/>
      <c r="AK1088" s="64"/>
      <c r="AL1088" s="64"/>
      <c r="AM1088" s="64"/>
      <c r="AN1088" s="64"/>
      <c r="AO1088" s="64"/>
      <c r="AP1088" s="64"/>
      <c r="AQ1088" s="64"/>
      <c r="AR1088" s="64"/>
      <c r="AS1088" s="64"/>
      <c r="AT1088" s="64"/>
      <c r="AU1088" s="64"/>
      <c r="AV1088" s="64"/>
      <c r="AW1088" s="64"/>
      <c r="AX1088" s="64"/>
      <c r="AY1088" s="64"/>
      <c r="AZ1088" s="64"/>
      <c r="BA1088" s="64"/>
      <c r="BB1088" s="64"/>
      <c r="BC1088" s="64"/>
      <c r="BD1088" s="64"/>
      <c r="BE1088" s="64"/>
      <c r="BF1088" s="64"/>
      <c r="BG1088" s="64"/>
      <c r="BH1088" s="64"/>
      <c r="BI1088" s="64"/>
      <c r="BJ1088" s="64"/>
      <c r="BK1088" s="64"/>
      <c r="BL1088" s="64"/>
      <c r="BM1088" s="64"/>
      <c r="BN1088" s="64"/>
      <c r="BO1088" s="64"/>
      <c r="BP1088" s="64"/>
      <c r="BQ1088" s="64"/>
      <c r="BR1088" s="64"/>
      <c r="BS1088" s="64"/>
      <c r="BT1088" s="64"/>
      <c r="BU1088" s="64"/>
      <c r="BV1088" s="64"/>
      <c r="BW1088" s="64"/>
      <c r="BX1088" s="64"/>
      <c r="BY1088" s="64"/>
      <c r="BZ1088" s="64"/>
      <c r="CA1088" s="64"/>
      <c r="CB1088" s="64"/>
      <c r="CC1088" s="64"/>
      <c r="CD1088" s="64"/>
      <c r="CE1088" s="64"/>
      <c r="CF1088" s="64"/>
      <c r="CG1088" s="64"/>
      <c r="CH1088" s="64"/>
      <c r="CI1088" s="64"/>
    </row>
    <row r="1089" spans="1:87" s="129" customFormat="1" x14ac:dyDescent="0.25">
      <c r="A1089" s="130"/>
      <c r="B1089" s="130"/>
      <c r="C1089" s="130"/>
      <c r="D1089" s="130"/>
      <c r="E1089" s="130"/>
      <c r="F1089" s="130"/>
      <c r="G1089" s="130"/>
      <c r="H1089" s="130"/>
      <c r="I1089" s="62"/>
      <c r="J1089" s="62"/>
      <c r="K1089" s="64"/>
      <c r="L1089" s="64"/>
      <c r="M1089" s="64"/>
      <c r="N1089" s="64"/>
      <c r="O1089" s="64"/>
      <c r="P1089" s="64"/>
      <c r="Q1089" s="64"/>
      <c r="R1089" s="64"/>
      <c r="S1089" s="64"/>
      <c r="T1089" s="64"/>
      <c r="U1089" s="64"/>
      <c r="V1089" s="64"/>
      <c r="W1089" s="64"/>
      <c r="X1089" s="64"/>
      <c r="Y1089" s="64"/>
      <c r="Z1089" s="64"/>
      <c r="AA1089" s="64"/>
      <c r="AB1089" s="64"/>
      <c r="AC1089" s="64"/>
      <c r="AD1089" s="64"/>
      <c r="AE1089" s="64"/>
      <c r="AF1089" s="64"/>
      <c r="AG1089" s="64"/>
      <c r="AH1089" s="64"/>
      <c r="AI1089" s="64"/>
      <c r="AJ1089" s="64"/>
      <c r="AK1089" s="64"/>
      <c r="AL1089" s="64"/>
      <c r="AM1089" s="64"/>
      <c r="AN1089" s="64"/>
      <c r="AO1089" s="64"/>
      <c r="AP1089" s="64"/>
      <c r="AQ1089" s="64"/>
      <c r="AR1089" s="64"/>
      <c r="AS1089" s="64"/>
      <c r="AT1089" s="64"/>
      <c r="AU1089" s="64"/>
      <c r="AV1089" s="64"/>
      <c r="AW1089" s="64"/>
      <c r="AX1089" s="64"/>
      <c r="AY1089" s="64"/>
      <c r="AZ1089" s="64"/>
      <c r="BA1089" s="64"/>
      <c r="BB1089" s="64"/>
      <c r="BC1089" s="64"/>
      <c r="BD1089" s="64"/>
      <c r="BE1089" s="64"/>
      <c r="BF1089" s="64"/>
      <c r="BG1089" s="64"/>
      <c r="BH1089" s="64"/>
      <c r="BI1089" s="64"/>
      <c r="BJ1089" s="64"/>
      <c r="BK1089" s="64"/>
      <c r="BL1089" s="64"/>
      <c r="BM1089" s="64"/>
      <c r="BN1089" s="64"/>
      <c r="BO1089" s="64"/>
      <c r="BP1089" s="64"/>
      <c r="BQ1089" s="64"/>
      <c r="BR1089" s="64"/>
      <c r="BS1089" s="64"/>
      <c r="BT1089" s="64"/>
      <c r="BU1089" s="64"/>
      <c r="BV1089" s="64"/>
      <c r="BW1089" s="64"/>
      <c r="BX1089" s="64"/>
      <c r="BY1089" s="64"/>
      <c r="BZ1089" s="64"/>
      <c r="CA1089" s="64"/>
      <c r="CB1089" s="64"/>
      <c r="CC1089" s="64"/>
      <c r="CD1089" s="64"/>
      <c r="CE1089" s="64"/>
      <c r="CF1089" s="64"/>
      <c r="CG1089" s="64"/>
      <c r="CH1089" s="64"/>
      <c r="CI1089" s="64"/>
    </row>
    <row r="1090" spans="1:87" s="129" customFormat="1" x14ac:dyDescent="0.25">
      <c r="A1090" s="130"/>
      <c r="B1090" s="130"/>
      <c r="C1090" s="130"/>
      <c r="D1090" s="130"/>
      <c r="E1090" s="130"/>
      <c r="F1090" s="130"/>
      <c r="G1090" s="130"/>
      <c r="H1090" s="130"/>
      <c r="I1090" s="62"/>
      <c r="J1090" s="62"/>
      <c r="K1090" s="64"/>
      <c r="L1090" s="64"/>
      <c r="M1090" s="64"/>
      <c r="N1090" s="64"/>
      <c r="O1090" s="64"/>
      <c r="P1090" s="64"/>
      <c r="Q1090" s="64"/>
      <c r="R1090" s="64"/>
      <c r="S1090" s="64"/>
      <c r="T1090" s="64"/>
      <c r="U1090" s="64"/>
      <c r="V1090" s="64"/>
      <c r="W1090" s="64"/>
      <c r="X1090" s="64"/>
      <c r="Y1090" s="64"/>
      <c r="Z1090" s="64"/>
      <c r="AA1090" s="64"/>
      <c r="AB1090" s="64"/>
      <c r="AC1090" s="64"/>
      <c r="AD1090" s="64"/>
      <c r="AE1090" s="64"/>
      <c r="AF1090" s="64"/>
      <c r="AG1090" s="64"/>
      <c r="AH1090" s="64"/>
      <c r="AI1090" s="64"/>
      <c r="AJ1090" s="64"/>
      <c r="AK1090" s="64"/>
      <c r="AL1090" s="64"/>
      <c r="AM1090" s="64"/>
      <c r="AN1090" s="64"/>
      <c r="AO1090" s="64"/>
      <c r="AP1090" s="64"/>
      <c r="AQ1090" s="64"/>
      <c r="AR1090" s="64"/>
      <c r="AS1090" s="64"/>
      <c r="AT1090" s="64"/>
      <c r="AU1090" s="64"/>
      <c r="AV1090" s="64"/>
      <c r="AW1090" s="64"/>
      <c r="AX1090" s="64"/>
      <c r="AY1090" s="64"/>
      <c r="AZ1090" s="64"/>
      <c r="BA1090" s="64"/>
      <c r="BB1090" s="64"/>
      <c r="BC1090" s="64"/>
      <c r="BD1090" s="64"/>
      <c r="BE1090" s="64"/>
      <c r="BF1090" s="64"/>
      <c r="BG1090" s="64"/>
      <c r="BH1090" s="64"/>
      <c r="BI1090" s="64"/>
      <c r="BJ1090" s="64"/>
      <c r="BK1090" s="64"/>
      <c r="BL1090" s="64"/>
      <c r="BM1090" s="64"/>
      <c r="BN1090" s="64"/>
      <c r="BO1090" s="64"/>
      <c r="BP1090" s="64"/>
      <c r="BQ1090" s="64"/>
      <c r="BR1090" s="64"/>
      <c r="BS1090" s="64"/>
      <c r="BT1090" s="64"/>
      <c r="BU1090" s="64"/>
      <c r="BV1090" s="64"/>
      <c r="BW1090" s="64"/>
      <c r="BX1090" s="64"/>
      <c r="BY1090" s="64"/>
      <c r="BZ1090" s="64"/>
      <c r="CA1090" s="64"/>
      <c r="CB1090" s="64"/>
      <c r="CC1090" s="64"/>
      <c r="CD1090" s="64"/>
      <c r="CE1090" s="64"/>
      <c r="CF1090" s="64"/>
      <c r="CG1090" s="64"/>
      <c r="CH1090" s="64"/>
      <c r="CI1090" s="64"/>
    </row>
    <row r="1091" spans="1:87" s="129" customFormat="1" x14ac:dyDescent="0.25">
      <c r="A1091" s="130"/>
      <c r="B1091" s="130"/>
      <c r="C1091" s="130"/>
      <c r="D1091" s="130"/>
      <c r="E1091" s="130"/>
      <c r="F1091" s="130"/>
      <c r="G1091" s="130"/>
      <c r="H1091" s="130"/>
      <c r="I1091" s="62"/>
      <c r="J1091" s="62"/>
      <c r="K1091" s="64"/>
      <c r="L1091" s="64"/>
      <c r="M1091" s="64"/>
      <c r="N1091" s="64"/>
      <c r="O1091" s="64"/>
      <c r="P1091" s="64"/>
      <c r="Q1091" s="64"/>
      <c r="R1091" s="64"/>
      <c r="S1091" s="64"/>
      <c r="T1091" s="64"/>
      <c r="U1091" s="64"/>
      <c r="V1091" s="64"/>
      <c r="W1091" s="64"/>
      <c r="X1091" s="64"/>
      <c r="Y1091" s="64"/>
      <c r="Z1091" s="64"/>
      <c r="AA1091" s="64"/>
      <c r="AB1091" s="64"/>
      <c r="AC1091" s="64"/>
      <c r="AD1091" s="64"/>
      <c r="AE1091" s="64"/>
      <c r="AF1091" s="64"/>
      <c r="AG1091" s="64"/>
      <c r="AH1091" s="64"/>
      <c r="AI1091" s="64"/>
      <c r="AJ1091" s="64"/>
      <c r="AK1091" s="64"/>
      <c r="AL1091" s="64"/>
      <c r="AM1091" s="64"/>
      <c r="AN1091" s="64"/>
      <c r="AO1091" s="64"/>
      <c r="AP1091" s="64"/>
      <c r="AQ1091" s="64"/>
      <c r="AR1091" s="64"/>
      <c r="AS1091" s="64"/>
      <c r="AT1091" s="64"/>
      <c r="AU1091" s="64"/>
      <c r="AV1091" s="64"/>
      <c r="AW1091" s="64"/>
      <c r="AX1091" s="64"/>
      <c r="AY1091" s="64"/>
      <c r="AZ1091" s="64"/>
      <c r="BA1091" s="64"/>
      <c r="BB1091" s="64"/>
      <c r="BC1091" s="64"/>
      <c r="BD1091" s="64"/>
      <c r="BE1091" s="64"/>
      <c r="BF1091" s="64"/>
      <c r="BG1091" s="64"/>
      <c r="BH1091" s="64"/>
      <c r="BI1091" s="64"/>
      <c r="BJ1091" s="64"/>
      <c r="BK1091" s="64"/>
      <c r="BL1091" s="64"/>
      <c r="BM1091" s="64"/>
      <c r="BN1091" s="64"/>
      <c r="BO1091" s="64"/>
      <c r="BP1091" s="64"/>
      <c r="BQ1091" s="64"/>
      <c r="BR1091" s="64"/>
      <c r="BS1091" s="64"/>
      <c r="BT1091" s="64"/>
      <c r="BU1091" s="64"/>
      <c r="BV1091" s="64"/>
      <c r="BW1091" s="64"/>
      <c r="BX1091" s="64"/>
      <c r="BY1091" s="64"/>
      <c r="BZ1091" s="64"/>
      <c r="CA1091" s="64"/>
      <c r="CB1091" s="64"/>
      <c r="CC1091" s="64"/>
      <c r="CD1091" s="64"/>
      <c r="CE1091" s="64"/>
      <c r="CF1091" s="64"/>
      <c r="CG1091" s="64"/>
      <c r="CH1091" s="64"/>
      <c r="CI1091" s="64"/>
    </row>
    <row r="1092" spans="1:87" s="129" customFormat="1" x14ac:dyDescent="0.25">
      <c r="A1092" s="130"/>
      <c r="B1092" s="130"/>
      <c r="C1092" s="130"/>
      <c r="D1092" s="130"/>
      <c r="E1092" s="130"/>
      <c r="F1092" s="130"/>
      <c r="G1092" s="130"/>
      <c r="H1092" s="130"/>
      <c r="I1092" s="62"/>
      <c r="J1092" s="62"/>
      <c r="K1092" s="64"/>
      <c r="L1092" s="64"/>
      <c r="M1092" s="64"/>
      <c r="N1092" s="64"/>
      <c r="O1092" s="64"/>
      <c r="P1092" s="64"/>
      <c r="Q1092" s="64"/>
      <c r="R1092" s="64"/>
      <c r="S1092" s="64"/>
      <c r="T1092" s="64"/>
      <c r="U1092" s="64"/>
      <c r="V1092" s="64"/>
      <c r="W1092" s="64"/>
      <c r="X1092" s="64"/>
      <c r="Y1092" s="64"/>
      <c r="Z1092" s="64"/>
      <c r="AA1092" s="64"/>
      <c r="AB1092" s="64"/>
      <c r="AC1092" s="64"/>
      <c r="AD1092" s="64"/>
      <c r="AE1092" s="64"/>
      <c r="AF1092" s="64"/>
      <c r="AG1092" s="64"/>
      <c r="AH1092" s="64"/>
      <c r="AI1092" s="64"/>
      <c r="AJ1092" s="64"/>
      <c r="AK1092" s="64"/>
      <c r="AL1092" s="64"/>
      <c r="AM1092" s="64"/>
      <c r="AN1092" s="64"/>
      <c r="AO1092" s="64"/>
      <c r="AP1092" s="64"/>
      <c r="AQ1092" s="64"/>
      <c r="AR1092" s="64"/>
      <c r="AS1092" s="64"/>
      <c r="AT1092" s="64"/>
      <c r="AU1092" s="64"/>
      <c r="AV1092" s="64"/>
      <c r="AW1092" s="64"/>
      <c r="AX1092" s="64"/>
      <c r="AY1092" s="64"/>
      <c r="AZ1092" s="64"/>
      <c r="BA1092" s="64"/>
      <c r="BB1092" s="64"/>
      <c r="BC1092" s="64"/>
      <c r="BD1092" s="64"/>
      <c r="BE1092" s="64"/>
      <c r="BF1092" s="64"/>
      <c r="BG1092" s="64"/>
      <c r="BH1092" s="64"/>
      <c r="BI1092" s="64"/>
      <c r="BJ1092" s="64"/>
      <c r="BK1092" s="64"/>
      <c r="BL1092" s="64"/>
      <c r="BM1092" s="64"/>
      <c r="BN1092" s="64"/>
      <c r="BO1092" s="64"/>
      <c r="BP1092" s="64"/>
      <c r="BQ1092" s="64"/>
      <c r="BR1092" s="64"/>
      <c r="BS1092" s="64"/>
      <c r="BT1092" s="64"/>
      <c r="BU1092" s="64"/>
      <c r="BV1092" s="64"/>
      <c r="BW1092" s="64"/>
      <c r="BX1092" s="64"/>
      <c r="BY1092" s="64"/>
      <c r="BZ1092" s="64"/>
      <c r="CA1092" s="64"/>
      <c r="CB1092" s="64"/>
      <c r="CC1092" s="64"/>
      <c r="CD1092" s="64"/>
      <c r="CE1092" s="64"/>
      <c r="CF1092" s="64"/>
      <c r="CG1092" s="64"/>
      <c r="CH1092" s="64"/>
      <c r="CI1092" s="64"/>
    </row>
    <row r="1093" spans="1:87" s="129" customFormat="1" x14ac:dyDescent="0.25">
      <c r="A1093" s="130"/>
      <c r="B1093" s="130"/>
      <c r="C1093" s="130"/>
      <c r="D1093" s="130"/>
      <c r="E1093" s="130"/>
      <c r="F1093" s="130"/>
      <c r="G1093" s="130"/>
      <c r="H1093" s="130"/>
      <c r="I1093" s="62"/>
      <c r="J1093" s="62"/>
      <c r="K1093" s="64"/>
      <c r="L1093" s="64"/>
      <c r="M1093" s="64"/>
      <c r="N1093" s="64"/>
      <c r="O1093" s="64"/>
      <c r="P1093" s="64"/>
      <c r="Q1093" s="64"/>
      <c r="R1093" s="64"/>
      <c r="S1093" s="64"/>
      <c r="T1093" s="64"/>
      <c r="U1093" s="64"/>
      <c r="V1093" s="64"/>
      <c r="W1093" s="64"/>
      <c r="X1093" s="64"/>
      <c r="Y1093" s="64"/>
      <c r="Z1093" s="64"/>
      <c r="AA1093" s="64"/>
      <c r="AB1093" s="64"/>
      <c r="AC1093" s="64"/>
      <c r="AD1093" s="64"/>
      <c r="AE1093" s="64"/>
      <c r="AF1093" s="64"/>
      <c r="AG1093" s="64"/>
      <c r="AH1093" s="64"/>
      <c r="AI1093" s="64"/>
      <c r="AJ1093" s="64"/>
      <c r="AK1093" s="64"/>
      <c r="AL1093" s="64"/>
      <c r="AM1093" s="64"/>
      <c r="AN1093" s="64"/>
      <c r="AO1093" s="64"/>
      <c r="AP1093" s="64"/>
      <c r="AQ1093" s="64"/>
      <c r="AR1093" s="64"/>
      <c r="AS1093" s="64"/>
      <c r="AT1093" s="64"/>
      <c r="AU1093" s="64"/>
      <c r="AV1093" s="64"/>
      <c r="AW1093" s="64"/>
      <c r="AX1093" s="64"/>
      <c r="AY1093" s="64"/>
      <c r="AZ1093" s="64"/>
      <c r="BA1093" s="64"/>
      <c r="BB1093" s="64"/>
      <c r="BC1093" s="64"/>
      <c r="BD1093" s="64"/>
      <c r="BE1093" s="64"/>
      <c r="BF1093" s="64"/>
      <c r="BG1093" s="64"/>
      <c r="BH1093" s="64"/>
      <c r="BI1093" s="64"/>
      <c r="BJ1093" s="64"/>
      <c r="BK1093" s="64"/>
      <c r="BL1093" s="64"/>
      <c r="BM1093" s="64"/>
      <c r="BN1093" s="64"/>
      <c r="BO1093" s="64"/>
      <c r="BP1093" s="64"/>
      <c r="BQ1093" s="64"/>
      <c r="BR1093" s="64"/>
      <c r="BS1093" s="64"/>
      <c r="BT1093" s="64"/>
      <c r="BU1093" s="64"/>
      <c r="BV1093" s="64"/>
      <c r="BW1093" s="64"/>
      <c r="BX1093" s="64"/>
      <c r="BY1093" s="64"/>
      <c r="BZ1093" s="64"/>
      <c r="CA1093" s="64"/>
      <c r="CB1093" s="64"/>
      <c r="CC1093" s="64"/>
      <c r="CD1093" s="64"/>
      <c r="CE1093" s="64"/>
      <c r="CF1093" s="64"/>
      <c r="CG1093" s="64"/>
      <c r="CH1093" s="64"/>
      <c r="CI1093" s="64"/>
    </row>
    <row r="1094" spans="1:87" s="129" customFormat="1" x14ac:dyDescent="0.25">
      <c r="A1094" s="130"/>
      <c r="B1094" s="130"/>
      <c r="C1094" s="130"/>
      <c r="D1094" s="130"/>
      <c r="E1094" s="130"/>
      <c r="F1094" s="130"/>
      <c r="G1094" s="130"/>
      <c r="H1094" s="130"/>
      <c r="I1094" s="62"/>
      <c r="J1094" s="62"/>
      <c r="K1094" s="64"/>
      <c r="L1094" s="64"/>
      <c r="M1094" s="64"/>
      <c r="N1094" s="64"/>
      <c r="O1094" s="64"/>
      <c r="P1094" s="64"/>
      <c r="Q1094" s="64"/>
      <c r="R1094" s="64"/>
      <c r="S1094" s="64"/>
      <c r="T1094" s="64"/>
      <c r="U1094" s="64"/>
      <c r="V1094" s="64"/>
      <c r="W1094" s="64"/>
      <c r="X1094" s="64"/>
      <c r="Y1094" s="64"/>
      <c r="Z1094" s="64"/>
      <c r="AA1094" s="64"/>
      <c r="AB1094" s="64"/>
      <c r="AC1094" s="64"/>
      <c r="AD1094" s="64"/>
      <c r="AE1094" s="64"/>
      <c r="AF1094" s="64"/>
      <c r="AG1094" s="64"/>
      <c r="AH1094" s="64"/>
      <c r="AI1094" s="64"/>
      <c r="AJ1094" s="64"/>
      <c r="AK1094" s="64"/>
      <c r="AL1094" s="64"/>
      <c r="AM1094" s="64"/>
      <c r="AN1094" s="64"/>
      <c r="AO1094" s="64"/>
      <c r="AP1094" s="64"/>
      <c r="AQ1094" s="64"/>
      <c r="AR1094" s="64"/>
      <c r="AS1094" s="64"/>
      <c r="AT1094" s="64"/>
      <c r="AU1094" s="64"/>
      <c r="AV1094" s="64"/>
      <c r="AW1094" s="64"/>
      <c r="AX1094" s="64"/>
      <c r="AY1094" s="64"/>
      <c r="AZ1094" s="64"/>
      <c r="BA1094" s="64"/>
      <c r="BB1094" s="64"/>
      <c r="BC1094" s="64"/>
      <c r="BD1094" s="64"/>
      <c r="BE1094" s="64"/>
      <c r="BF1094" s="64"/>
      <c r="BG1094" s="64"/>
      <c r="BH1094" s="64"/>
      <c r="BI1094" s="64"/>
      <c r="BJ1094" s="64"/>
      <c r="BK1094" s="64"/>
      <c r="BL1094" s="64"/>
      <c r="BM1094" s="64"/>
      <c r="BN1094" s="64"/>
      <c r="BO1094" s="64"/>
      <c r="BP1094" s="64"/>
      <c r="BQ1094" s="64"/>
      <c r="BR1094" s="64"/>
      <c r="BS1094" s="64"/>
      <c r="BT1094" s="64"/>
      <c r="BU1094" s="64"/>
      <c r="BV1094" s="64"/>
      <c r="BW1094" s="64"/>
      <c r="BX1094" s="64"/>
      <c r="BY1094" s="64"/>
      <c r="BZ1094" s="64"/>
      <c r="CA1094" s="64"/>
      <c r="CB1094" s="64"/>
      <c r="CC1094" s="64"/>
      <c r="CD1094" s="64"/>
      <c r="CE1094" s="64"/>
      <c r="CF1094" s="64"/>
      <c r="CG1094" s="64"/>
      <c r="CH1094" s="64"/>
      <c r="CI1094" s="64"/>
    </row>
    <row r="1095" spans="1:87" s="129" customFormat="1" x14ac:dyDescent="0.25">
      <c r="A1095" s="130"/>
      <c r="B1095" s="130"/>
      <c r="C1095" s="130"/>
      <c r="D1095" s="130"/>
      <c r="E1095" s="130"/>
      <c r="F1095" s="130"/>
      <c r="G1095" s="130"/>
      <c r="H1095" s="130"/>
      <c r="I1095" s="62"/>
      <c r="J1095" s="62"/>
      <c r="K1095" s="64"/>
      <c r="L1095" s="64"/>
      <c r="M1095" s="64"/>
      <c r="N1095" s="64"/>
      <c r="O1095" s="64"/>
      <c r="P1095" s="64"/>
      <c r="Q1095" s="64"/>
      <c r="R1095" s="64"/>
      <c r="S1095" s="64"/>
      <c r="T1095" s="64"/>
      <c r="U1095" s="64"/>
      <c r="V1095" s="64"/>
      <c r="W1095" s="64"/>
      <c r="X1095" s="64"/>
      <c r="Y1095" s="64"/>
      <c r="Z1095" s="64"/>
      <c r="AA1095" s="64"/>
      <c r="AB1095" s="64"/>
      <c r="AC1095" s="64"/>
      <c r="AD1095" s="64"/>
      <c r="AE1095" s="64"/>
      <c r="AF1095" s="64"/>
      <c r="AG1095" s="64"/>
      <c r="AH1095" s="64"/>
      <c r="AI1095" s="64"/>
      <c r="AJ1095" s="64"/>
      <c r="AK1095" s="64"/>
      <c r="AL1095" s="64"/>
      <c r="AM1095" s="64"/>
      <c r="AN1095" s="64"/>
      <c r="AO1095" s="64"/>
      <c r="AP1095" s="64"/>
      <c r="AQ1095" s="64"/>
      <c r="AR1095" s="64"/>
      <c r="AS1095" s="64"/>
      <c r="AT1095" s="64"/>
      <c r="AU1095" s="64"/>
      <c r="AV1095" s="64"/>
      <c r="AW1095" s="64"/>
      <c r="AX1095" s="64"/>
      <c r="AY1095" s="64"/>
      <c r="AZ1095" s="64"/>
      <c r="BA1095" s="64"/>
      <c r="BB1095" s="64"/>
      <c r="BC1095" s="64"/>
      <c r="BD1095" s="64"/>
      <c r="BE1095" s="64"/>
      <c r="BF1095" s="64"/>
      <c r="BG1095" s="64"/>
      <c r="BH1095" s="64"/>
      <c r="BI1095" s="64"/>
      <c r="BJ1095" s="64"/>
      <c r="BK1095" s="64"/>
      <c r="BL1095" s="64"/>
      <c r="BM1095" s="64"/>
      <c r="BN1095" s="64"/>
      <c r="BO1095" s="64"/>
      <c r="BP1095" s="64"/>
      <c r="BQ1095" s="64"/>
      <c r="BR1095" s="64"/>
      <c r="BS1095" s="64"/>
      <c r="BT1095" s="64"/>
      <c r="BU1095" s="64"/>
      <c r="BV1095" s="64"/>
      <c r="BW1095" s="64"/>
      <c r="BX1095" s="64"/>
      <c r="BY1095" s="64"/>
      <c r="BZ1095" s="64"/>
      <c r="CA1095" s="64"/>
      <c r="CB1095" s="64"/>
      <c r="CC1095" s="64"/>
      <c r="CD1095" s="64"/>
      <c r="CE1095" s="64"/>
      <c r="CF1095" s="64"/>
      <c r="CG1095" s="64"/>
      <c r="CH1095" s="64"/>
      <c r="CI1095" s="64"/>
    </row>
    <row r="1096" spans="1:87" s="129" customFormat="1" x14ac:dyDescent="0.25">
      <c r="A1096" s="130"/>
      <c r="B1096" s="130"/>
      <c r="C1096" s="130"/>
      <c r="D1096" s="130"/>
      <c r="E1096" s="130"/>
      <c r="F1096" s="130"/>
      <c r="G1096" s="130"/>
      <c r="H1096" s="130"/>
      <c r="I1096" s="62"/>
      <c r="J1096" s="62"/>
      <c r="K1096" s="64"/>
      <c r="L1096" s="64"/>
      <c r="M1096" s="64"/>
      <c r="N1096" s="64"/>
      <c r="O1096" s="64"/>
      <c r="P1096" s="64"/>
      <c r="Q1096" s="64"/>
      <c r="R1096" s="64"/>
      <c r="S1096" s="64"/>
      <c r="T1096" s="64"/>
      <c r="U1096" s="64"/>
      <c r="V1096" s="64"/>
      <c r="W1096" s="64"/>
      <c r="X1096" s="64"/>
      <c r="Y1096" s="64"/>
      <c r="Z1096" s="64"/>
      <c r="AA1096" s="64"/>
      <c r="AB1096" s="64"/>
      <c r="AC1096" s="64"/>
      <c r="AD1096" s="64"/>
      <c r="AE1096" s="64"/>
      <c r="AF1096" s="64"/>
      <c r="AG1096" s="64"/>
      <c r="AH1096" s="64"/>
      <c r="AI1096" s="64"/>
      <c r="AJ1096" s="64"/>
      <c r="AK1096" s="64"/>
      <c r="AL1096" s="64"/>
      <c r="AM1096" s="64"/>
      <c r="AN1096" s="64"/>
      <c r="AO1096" s="64"/>
      <c r="AP1096" s="64"/>
      <c r="AQ1096" s="64"/>
      <c r="AR1096" s="64"/>
      <c r="AS1096" s="64"/>
      <c r="AT1096" s="64"/>
      <c r="AU1096" s="64"/>
      <c r="AV1096" s="64"/>
      <c r="AW1096" s="64"/>
      <c r="AX1096" s="64"/>
      <c r="AY1096" s="64"/>
      <c r="AZ1096" s="64"/>
      <c r="BA1096" s="64"/>
      <c r="BB1096" s="64"/>
      <c r="BC1096" s="64"/>
      <c r="BD1096" s="64"/>
      <c r="BE1096" s="64"/>
      <c r="BF1096" s="64"/>
      <c r="BG1096" s="64"/>
      <c r="BH1096" s="64"/>
      <c r="BI1096" s="64"/>
      <c r="BJ1096" s="64"/>
      <c r="BK1096" s="64"/>
      <c r="BL1096" s="64"/>
      <c r="BM1096" s="64"/>
      <c r="BN1096" s="64"/>
      <c r="BO1096" s="64"/>
      <c r="BP1096" s="64"/>
      <c r="BQ1096" s="64"/>
      <c r="BR1096" s="64"/>
      <c r="BS1096" s="64"/>
      <c r="BT1096" s="64"/>
      <c r="BU1096" s="64"/>
      <c r="BV1096" s="64"/>
      <c r="BW1096" s="64"/>
      <c r="BX1096" s="64"/>
      <c r="BY1096" s="64"/>
      <c r="BZ1096" s="64"/>
      <c r="CA1096" s="64"/>
      <c r="CB1096" s="64"/>
      <c r="CC1096" s="64"/>
      <c r="CD1096" s="64"/>
      <c r="CE1096" s="64"/>
      <c r="CF1096" s="64"/>
      <c r="CG1096" s="64"/>
      <c r="CH1096" s="64"/>
      <c r="CI1096" s="64"/>
    </row>
    <row r="1097" spans="1:87" s="129" customFormat="1" x14ac:dyDescent="0.25">
      <c r="A1097" s="130"/>
      <c r="B1097" s="130"/>
      <c r="C1097" s="130"/>
      <c r="D1097" s="130"/>
      <c r="E1097" s="130"/>
      <c r="F1097" s="130"/>
      <c r="G1097" s="130"/>
      <c r="H1097" s="130"/>
      <c r="I1097" s="62"/>
      <c r="J1097" s="62"/>
      <c r="K1097" s="64"/>
      <c r="L1097" s="64"/>
      <c r="M1097" s="64"/>
      <c r="N1097" s="64"/>
      <c r="O1097" s="64"/>
      <c r="P1097" s="64"/>
      <c r="Q1097" s="64"/>
      <c r="R1097" s="64"/>
      <c r="S1097" s="64"/>
      <c r="T1097" s="64"/>
      <c r="U1097" s="64"/>
      <c r="V1097" s="64"/>
      <c r="W1097" s="64"/>
      <c r="X1097" s="64"/>
      <c r="Y1097" s="64"/>
      <c r="Z1097" s="64"/>
      <c r="AA1097" s="64"/>
      <c r="AB1097" s="64"/>
      <c r="AC1097" s="64"/>
      <c r="AD1097" s="64"/>
      <c r="AE1097" s="64"/>
      <c r="AF1097" s="64"/>
      <c r="AG1097" s="64"/>
      <c r="AH1097" s="64"/>
      <c r="AI1097" s="64"/>
      <c r="AJ1097" s="64"/>
      <c r="AK1097" s="64"/>
      <c r="AL1097" s="64"/>
      <c r="AM1097" s="64"/>
      <c r="AN1097" s="64"/>
      <c r="AO1097" s="64"/>
      <c r="AP1097" s="64"/>
      <c r="AQ1097" s="64"/>
      <c r="AR1097" s="64"/>
      <c r="AS1097" s="64"/>
      <c r="AT1097" s="64"/>
      <c r="AU1097" s="64"/>
      <c r="AV1097" s="64"/>
      <c r="AW1097" s="64"/>
      <c r="AX1097" s="64"/>
      <c r="AY1097" s="64"/>
      <c r="AZ1097" s="64"/>
      <c r="BA1097" s="64"/>
      <c r="BB1097" s="64"/>
      <c r="BC1097" s="64"/>
      <c r="BD1097" s="64"/>
      <c r="BE1097" s="64"/>
      <c r="BF1097" s="64"/>
      <c r="BG1097" s="64"/>
      <c r="BH1097" s="64"/>
      <c r="BI1097" s="64"/>
      <c r="BJ1097" s="64"/>
      <c r="BK1097" s="64"/>
      <c r="BL1097" s="64"/>
      <c r="BM1097" s="64"/>
      <c r="BN1097" s="64"/>
      <c r="BO1097" s="64"/>
      <c r="BP1097" s="64"/>
      <c r="BQ1097" s="64"/>
      <c r="BR1097" s="64"/>
      <c r="BS1097" s="64"/>
      <c r="BT1097" s="64"/>
      <c r="BU1097" s="64"/>
      <c r="BV1097" s="64"/>
      <c r="BW1097" s="64"/>
      <c r="BX1097" s="64"/>
      <c r="BY1097" s="64"/>
      <c r="BZ1097" s="64"/>
      <c r="CA1097" s="64"/>
      <c r="CB1097" s="64"/>
      <c r="CC1097" s="64"/>
      <c r="CD1097" s="64"/>
      <c r="CE1097" s="64"/>
      <c r="CF1097" s="64"/>
      <c r="CG1097" s="64"/>
      <c r="CH1097" s="64"/>
      <c r="CI1097" s="64"/>
    </row>
    <row r="1098" spans="1:87" s="129" customFormat="1" x14ac:dyDescent="0.25">
      <c r="A1098" s="130"/>
      <c r="B1098" s="130"/>
      <c r="C1098" s="130"/>
      <c r="D1098" s="130"/>
      <c r="E1098" s="130"/>
      <c r="F1098" s="130"/>
      <c r="G1098" s="130"/>
      <c r="H1098" s="130"/>
      <c r="I1098" s="62"/>
      <c r="J1098" s="62"/>
      <c r="K1098" s="64"/>
      <c r="L1098" s="64"/>
      <c r="M1098" s="64"/>
      <c r="N1098" s="64"/>
      <c r="O1098" s="64"/>
      <c r="P1098" s="64"/>
      <c r="Q1098" s="64"/>
      <c r="R1098" s="64"/>
      <c r="S1098" s="64"/>
      <c r="T1098" s="64"/>
      <c r="U1098" s="64"/>
      <c r="V1098" s="64"/>
      <c r="W1098" s="64"/>
      <c r="X1098" s="64"/>
      <c r="Y1098" s="64"/>
      <c r="Z1098" s="64"/>
      <c r="AA1098" s="64"/>
      <c r="AB1098" s="64"/>
      <c r="AC1098" s="64"/>
      <c r="AD1098" s="64"/>
      <c r="AE1098" s="64"/>
      <c r="AF1098" s="64"/>
      <c r="AG1098" s="64"/>
      <c r="AH1098" s="64"/>
      <c r="AI1098" s="64"/>
      <c r="AJ1098" s="64"/>
      <c r="AK1098" s="64"/>
      <c r="AL1098" s="64"/>
      <c r="AM1098" s="64"/>
      <c r="AN1098" s="64"/>
      <c r="AO1098" s="64"/>
      <c r="AP1098" s="64"/>
      <c r="AQ1098" s="64"/>
      <c r="AR1098" s="64"/>
      <c r="AS1098" s="64"/>
      <c r="AT1098" s="64"/>
      <c r="AU1098" s="64"/>
      <c r="AV1098" s="64"/>
      <c r="AW1098" s="64"/>
      <c r="AX1098" s="64"/>
      <c r="AY1098" s="64"/>
      <c r="AZ1098" s="64"/>
      <c r="BA1098" s="64"/>
      <c r="BB1098" s="64"/>
      <c r="BC1098" s="64"/>
      <c r="BD1098" s="64"/>
      <c r="BE1098" s="64"/>
      <c r="BF1098" s="64"/>
      <c r="BG1098" s="64"/>
      <c r="BH1098" s="64"/>
      <c r="BI1098" s="64"/>
      <c r="BJ1098" s="64"/>
      <c r="BK1098" s="64"/>
      <c r="BL1098" s="64"/>
      <c r="BM1098" s="64"/>
      <c r="BN1098" s="64"/>
      <c r="BO1098" s="64"/>
      <c r="BP1098" s="64"/>
      <c r="BQ1098" s="64"/>
      <c r="BR1098" s="64"/>
      <c r="BS1098" s="64"/>
      <c r="BT1098" s="64"/>
      <c r="BU1098" s="64"/>
      <c r="BV1098" s="64"/>
      <c r="BW1098" s="64"/>
      <c r="BX1098" s="64"/>
      <c r="BY1098" s="64"/>
      <c r="BZ1098" s="64"/>
      <c r="CA1098" s="64"/>
      <c r="CB1098" s="64"/>
      <c r="CC1098" s="64"/>
      <c r="CD1098" s="64"/>
      <c r="CE1098" s="64"/>
      <c r="CF1098" s="64"/>
      <c r="CG1098" s="64"/>
      <c r="CH1098" s="64"/>
      <c r="CI1098" s="64"/>
    </row>
    <row r="1099" spans="1:87" s="129" customFormat="1" x14ac:dyDescent="0.25">
      <c r="A1099" s="130"/>
      <c r="B1099" s="130"/>
      <c r="C1099" s="130"/>
      <c r="D1099" s="130"/>
      <c r="E1099" s="130"/>
      <c r="F1099" s="130"/>
      <c r="G1099" s="130"/>
      <c r="H1099" s="130"/>
      <c r="I1099" s="62"/>
      <c r="J1099" s="62"/>
      <c r="K1099" s="64"/>
      <c r="L1099" s="64"/>
      <c r="M1099" s="64"/>
      <c r="N1099" s="64"/>
      <c r="O1099" s="64"/>
      <c r="P1099" s="64"/>
      <c r="Q1099" s="64"/>
      <c r="R1099" s="64"/>
      <c r="S1099" s="64"/>
      <c r="T1099" s="64"/>
      <c r="U1099" s="64"/>
      <c r="V1099" s="64"/>
      <c r="W1099" s="64"/>
      <c r="X1099" s="64"/>
      <c r="Y1099" s="64"/>
      <c r="Z1099" s="64"/>
      <c r="AA1099" s="64"/>
      <c r="AB1099" s="64"/>
      <c r="AC1099" s="64"/>
      <c r="AD1099" s="64"/>
      <c r="AE1099" s="64"/>
      <c r="AF1099" s="64"/>
      <c r="AG1099" s="64"/>
      <c r="AH1099" s="64"/>
      <c r="AI1099" s="64"/>
      <c r="AJ1099" s="64"/>
      <c r="AK1099" s="64"/>
      <c r="AL1099" s="64"/>
      <c r="AM1099" s="64"/>
      <c r="AN1099" s="64"/>
      <c r="AO1099" s="64"/>
      <c r="AP1099" s="64"/>
      <c r="AQ1099" s="64"/>
      <c r="AR1099" s="64"/>
      <c r="AS1099" s="64"/>
      <c r="AT1099" s="64"/>
      <c r="AU1099" s="64"/>
      <c r="AV1099" s="64"/>
      <c r="AW1099" s="64"/>
      <c r="AX1099" s="64"/>
      <c r="AY1099" s="64"/>
      <c r="AZ1099" s="64"/>
      <c r="BA1099" s="64"/>
      <c r="BB1099" s="64"/>
      <c r="BC1099" s="64"/>
      <c r="BD1099" s="64"/>
      <c r="BE1099" s="64"/>
      <c r="BF1099" s="64"/>
      <c r="BG1099" s="64"/>
      <c r="BH1099" s="64"/>
      <c r="BI1099" s="64"/>
      <c r="BJ1099" s="64"/>
      <c r="BK1099" s="64"/>
      <c r="BL1099" s="64"/>
      <c r="BM1099" s="64"/>
      <c r="BN1099" s="64"/>
      <c r="BO1099" s="64"/>
      <c r="BP1099" s="64"/>
      <c r="BQ1099" s="64"/>
      <c r="BR1099" s="64"/>
      <c r="BS1099" s="64"/>
      <c r="BT1099" s="64"/>
      <c r="BU1099" s="64"/>
      <c r="BV1099" s="64"/>
      <c r="BW1099" s="64"/>
      <c r="BX1099" s="64"/>
      <c r="BY1099" s="64"/>
      <c r="BZ1099" s="64"/>
      <c r="CA1099" s="64"/>
      <c r="CB1099" s="64"/>
      <c r="CC1099" s="64"/>
      <c r="CD1099" s="64"/>
      <c r="CE1099" s="64"/>
      <c r="CF1099" s="64"/>
      <c r="CG1099" s="64"/>
      <c r="CH1099" s="64"/>
      <c r="CI1099" s="64"/>
    </row>
    <row r="1100" spans="1:87" s="129" customFormat="1" x14ac:dyDescent="0.25">
      <c r="A1100" s="130"/>
      <c r="B1100" s="130"/>
      <c r="C1100" s="130"/>
      <c r="D1100" s="130"/>
      <c r="E1100" s="130"/>
      <c r="F1100" s="130"/>
      <c r="G1100" s="130"/>
      <c r="H1100" s="130"/>
      <c r="I1100" s="62"/>
      <c r="J1100" s="62"/>
      <c r="K1100" s="64"/>
      <c r="L1100" s="64"/>
      <c r="M1100" s="64"/>
      <c r="N1100" s="64"/>
      <c r="O1100" s="64"/>
      <c r="P1100" s="64"/>
      <c r="Q1100" s="64"/>
      <c r="R1100" s="64"/>
      <c r="S1100" s="64"/>
      <c r="T1100" s="64"/>
      <c r="U1100" s="64"/>
      <c r="V1100" s="64"/>
      <c r="W1100" s="64"/>
      <c r="X1100" s="64"/>
      <c r="Y1100" s="64"/>
      <c r="Z1100" s="64"/>
      <c r="AA1100" s="64"/>
      <c r="AB1100" s="64"/>
      <c r="AC1100" s="64"/>
      <c r="AD1100" s="64"/>
      <c r="AE1100" s="64"/>
      <c r="AF1100" s="64"/>
      <c r="AG1100" s="64"/>
      <c r="AH1100" s="64"/>
      <c r="AI1100" s="64"/>
      <c r="AJ1100" s="64"/>
      <c r="AK1100" s="64"/>
      <c r="AL1100" s="64"/>
      <c r="AM1100" s="64"/>
      <c r="AN1100" s="64"/>
      <c r="AO1100" s="64"/>
      <c r="AP1100" s="64"/>
      <c r="AQ1100" s="64"/>
      <c r="AR1100" s="64"/>
      <c r="AS1100" s="64"/>
      <c r="AT1100" s="64"/>
      <c r="AU1100" s="64"/>
      <c r="AV1100" s="64"/>
      <c r="AW1100" s="64"/>
      <c r="AX1100" s="64"/>
      <c r="AY1100" s="64"/>
      <c r="AZ1100" s="64"/>
      <c r="BA1100" s="64"/>
      <c r="BB1100" s="64"/>
      <c r="BC1100" s="64"/>
      <c r="BD1100" s="64"/>
      <c r="BE1100" s="64"/>
      <c r="BF1100" s="64"/>
      <c r="BG1100" s="64"/>
      <c r="BH1100" s="64"/>
      <c r="BI1100" s="64"/>
      <c r="BJ1100" s="64"/>
      <c r="BK1100" s="64"/>
      <c r="BL1100" s="64"/>
      <c r="BM1100" s="64"/>
      <c r="BN1100" s="64"/>
      <c r="BO1100" s="64"/>
      <c r="BP1100" s="64"/>
      <c r="BQ1100" s="64"/>
      <c r="BR1100" s="64"/>
      <c r="BS1100" s="64"/>
      <c r="BT1100" s="64"/>
      <c r="BU1100" s="64"/>
      <c r="BV1100" s="64"/>
      <c r="BW1100" s="64"/>
      <c r="BX1100" s="64"/>
      <c r="BY1100" s="64"/>
      <c r="BZ1100" s="64"/>
      <c r="CA1100" s="64"/>
      <c r="CB1100" s="64"/>
      <c r="CC1100" s="64"/>
      <c r="CD1100" s="64"/>
      <c r="CE1100" s="64"/>
      <c r="CF1100" s="64"/>
      <c r="CG1100" s="64"/>
      <c r="CH1100" s="64"/>
      <c r="CI1100" s="64"/>
    </row>
    <row r="1101" spans="1:87" s="129" customFormat="1" x14ac:dyDescent="0.25">
      <c r="A1101" s="130"/>
      <c r="B1101" s="130"/>
      <c r="C1101" s="130"/>
      <c r="D1101" s="130"/>
      <c r="E1101" s="130"/>
      <c r="F1101" s="130"/>
      <c r="G1101" s="130"/>
      <c r="H1101" s="130"/>
      <c r="I1101" s="62"/>
      <c r="J1101" s="62"/>
      <c r="K1101" s="64"/>
      <c r="L1101" s="64"/>
      <c r="M1101" s="64"/>
      <c r="N1101" s="64"/>
      <c r="O1101" s="64"/>
      <c r="P1101" s="64"/>
      <c r="Q1101" s="64"/>
      <c r="R1101" s="64"/>
      <c r="S1101" s="64"/>
      <c r="T1101" s="64"/>
      <c r="U1101" s="64"/>
      <c r="V1101" s="64"/>
      <c r="W1101" s="64"/>
      <c r="X1101" s="64"/>
      <c r="Y1101" s="64"/>
      <c r="Z1101" s="64"/>
      <c r="AA1101" s="64"/>
      <c r="AB1101" s="64"/>
      <c r="AC1101" s="64"/>
      <c r="AD1101" s="64"/>
      <c r="AE1101" s="64"/>
      <c r="AF1101" s="64"/>
      <c r="AG1101" s="64"/>
      <c r="AH1101" s="64"/>
      <c r="AI1101" s="64"/>
      <c r="AJ1101" s="64"/>
      <c r="AK1101" s="64"/>
      <c r="AL1101" s="64"/>
      <c r="AM1101" s="64"/>
      <c r="AN1101" s="64"/>
      <c r="AO1101" s="64"/>
      <c r="AP1101" s="64"/>
      <c r="AQ1101" s="64"/>
      <c r="AR1101" s="64"/>
      <c r="AS1101" s="64"/>
      <c r="AT1101" s="64"/>
      <c r="AU1101" s="64"/>
      <c r="AV1101" s="64"/>
      <c r="AW1101" s="64"/>
      <c r="AX1101" s="64"/>
      <c r="AY1101" s="64"/>
      <c r="AZ1101" s="64"/>
      <c r="BA1101" s="64"/>
      <c r="BB1101" s="64"/>
      <c r="BC1101" s="64"/>
      <c r="BD1101" s="64"/>
      <c r="BE1101" s="64"/>
      <c r="BF1101" s="64"/>
      <c r="BG1101" s="64"/>
      <c r="BH1101" s="64"/>
      <c r="BI1101" s="64"/>
      <c r="BJ1101" s="64"/>
      <c r="BK1101" s="64"/>
      <c r="BL1101" s="64"/>
      <c r="BM1101" s="64"/>
      <c r="BN1101" s="64"/>
      <c r="BO1101" s="64"/>
      <c r="BP1101" s="64"/>
      <c r="BQ1101" s="64"/>
      <c r="BR1101" s="64"/>
      <c r="BS1101" s="64"/>
      <c r="BT1101" s="64"/>
      <c r="BU1101" s="64"/>
      <c r="BV1101" s="64"/>
      <c r="BW1101" s="64"/>
      <c r="BX1101" s="64"/>
      <c r="BY1101" s="64"/>
      <c r="BZ1101" s="64"/>
      <c r="CA1101" s="64"/>
      <c r="CB1101" s="64"/>
      <c r="CC1101" s="64"/>
      <c r="CD1101" s="64"/>
      <c r="CE1101" s="64"/>
      <c r="CF1101" s="64"/>
      <c r="CG1101" s="64"/>
      <c r="CH1101" s="64"/>
      <c r="CI1101" s="64"/>
    </row>
    <row r="1102" spans="1:87" s="129" customFormat="1" x14ac:dyDescent="0.25">
      <c r="A1102" s="130"/>
      <c r="B1102" s="130"/>
      <c r="C1102" s="130"/>
      <c r="D1102" s="130"/>
      <c r="E1102" s="130"/>
      <c r="F1102" s="130"/>
      <c r="G1102" s="130"/>
      <c r="H1102" s="130"/>
      <c r="I1102" s="62"/>
      <c r="J1102" s="62"/>
      <c r="K1102" s="64"/>
      <c r="L1102" s="64"/>
      <c r="M1102" s="64"/>
      <c r="N1102" s="64"/>
      <c r="O1102" s="64"/>
      <c r="P1102" s="64"/>
      <c r="Q1102" s="64"/>
      <c r="R1102" s="64"/>
      <c r="S1102" s="64"/>
      <c r="T1102" s="64"/>
      <c r="U1102" s="64"/>
      <c r="V1102" s="64"/>
      <c r="W1102" s="64"/>
      <c r="X1102" s="64"/>
      <c r="Y1102" s="64"/>
      <c r="Z1102" s="64"/>
      <c r="AA1102" s="64"/>
      <c r="AB1102" s="64"/>
      <c r="AC1102" s="64"/>
      <c r="AD1102" s="64"/>
      <c r="AE1102" s="64"/>
      <c r="AF1102" s="64"/>
      <c r="AG1102" s="64"/>
      <c r="AH1102" s="64"/>
      <c r="AI1102" s="64"/>
      <c r="AJ1102" s="64"/>
      <c r="AK1102" s="64"/>
      <c r="AL1102" s="64"/>
      <c r="AM1102" s="64"/>
      <c r="AN1102" s="64"/>
      <c r="AO1102" s="64"/>
      <c r="AP1102" s="64"/>
      <c r="AQ1102" s="64"/>
      <c r="AR1102" s="64"/>
      <c r="AS1102" s="64"/>
      <c r="AT1102" s="64"/>
      <c r="AU1102" s="64"/>
      <c r="AV1102" s="64"/>
      <c r="AW1102" s="64"/>
      <c r="AX1102" s="64"/>
      <c r="AY1102" s="64"/>
      <c r="AZ1102" s="64"/>
      <c r="BA1102" s="64"/>
      <c r="BB1102" s="64"/>
      <c r="BC1102" s="64"/>
      <c r="BD1102" s="64"/>
      <c r="BE1102" s="64"/>
      <c r="BF1102" s="64"/>
      <c r="BG1102" s="64"/>
      <c r="BH1102" s="64"/>
      <c r="BI1102" s="64"/>
      <c r="BJ1102" s="64"/>
      <c r="BK1102" s="64"/>
      <c r="BL1102" s="64"/>
      <c r="BM1102" s="64"/>
      <c r="BN1102" s="64"/>
      <c r="BO1102" s="64"/>
      <c r="BP1102" s="64"/>
      <c r="BQ1102" s="64"/>
      <c r="BR1102" s="64"/>
      <c r="BS1102" s="64"/>
      <c r="BT1102" s="64"/>
      <c r="BU1102" s="64"/>
      <c r="BV1102" s="64"/>
      <c r="BW1102" s="64"/>
      <c r="BX1102" s="64"/>
      <c r="BY1102" s="64"/>
      <c r="BZ1102" s="64"/>
      <c r="CA1102" s="64"/>
      <c r="CB1102" s="64"/>
      <c r="CC1102" s="64"/>
      <c r="CD1102" s="64"/>
      <c r="CE1102" s="64"/>
      <c r="CF1102" s="64"/>
      <c r="CG1102" s="64"/>
      <c r="CH1102" s="64"/>
      <c r="CI1102" s="64"/>
    </row>
    <row r="1103" spans="1:87" s="129" customFormat="1" x14ac:dyDescent="0.25">
      <c r="A1103" s="130"/>
      <c r="B1103" s="130"/>
      <c r="C1103" s="130"/>
      <c r="D1103" s="130"/>
      <c r="E1103" s="130"/>
      <c r="F1103" s="130"/>
      <c r="G1103" s="130"/>
      <c r="H1103" s="130"/>
      <c r="I1103" s="62"/>
      <c r="J1103" s="62"/>
      <c r="K1103" s="64"/>
      <c r="L1103" s="64"/>
      <c r="M1103" s="64"/>
      <c r="N1103" s="64"/>
      <c r="O1103" s="64"/>
      <c r="P1103" s="64"/>
      <c r="Q1103" s="64"/>
      <c r="R1103" s="64"/>
      <c r="S1103" s="64"/>
      <c r="T1103" s="64"/>
      <c r="U1103" s="64"/>
      <c r="V1103" s="64"/>
      <c r="W1103" s="64"/>
      <c r="X1103" s="64"/>
      <c r="Y1103" s="64"/>
      <c r="Z1103" s="64"/>
      <c r="AA1103" s="64"/>
      <c r="AB1103" s="64"/>
      <c r="AC1103" s="64"/>
      <c r="AD1103" s="64"/>
      <c r="AE1103" s="64"/>
      <c r="AF1103" s="64"/>
      <c r="AG1103" s="64"/>
      <c r="AH1103" s="64"/>
      <c r="AI1103" s="64"/>
      <c r="AJ1103" s="64"/>
      <c r="AK1103" s="64"/>
      <c r="AL1103" s="64"/>
      <c r="AM1103" s="64"/>
      <c r="AN1103" s="64"/>
      <c r="AO1103" s="64"/>
      <c r="AP1103" s="64"/>
      <c r="AQ1103" s="64"/>
      <c r="AR1103" s="64"/>
      <c r="AS1103" s="64"/>
      <c r="AT1103" s="64"/>
      <c r="AU1103" s="64"/>
      <c r="AV1103" s="64"/>
      <c r="AW1103" s="64"/>
      <c r="AX1103" s="64"/>
      <c r="AY1103" s="64"/>
      <c r="AZ1103" s="64"/>
      <c r="BA1103" s="64"/>
      <c r="BB1103" s="64"/>
      <c r="BC1103" s="64"/>
      <c r="BD1103" s="64"/>
      <c r="BE1103" s="64"/>
      <c r="BF1103" s="64"/>
      <c r="BG1103" s="64"/>
      <c r="BH1103" s="64"/>
      <c r="BI1103" s="64"/>
      <c r="BJ1103" s="64"/>
      <c r="BK1103" s="64"/>
      <c r="BL1103" s="64"/>
      <c r="BM1103" s="64"/>
      <c r="BN1103" s="64"/>
      <c r="BO1103" s="64"/>
      <c r="BP1103" s="64"/>
      <c r="BQ1103" s="64"/>
      <c r="BR1103" s="64"/>
      <c r="BS1103" s="64"/>
      <c r="BT1103" s="64"/>
      <c r="BU1103" s="64"/>
      <c r="BV1103" s="64"/>
      <c r="BW1103" s="64"/>
      <c r="BX1103" s="64"/>
      <c r="BY1103" s="64"/>
      <c r="BZ1103" s="64"/>
      <c r="CA1103" s="64"/>
      <c r="CB1103" s="64"/>
      <c r="CC1103" s="64"/>
      <c r="CD1103" s="64"/>
      <c r="CE1103" s="64"/>
      <c r="CF1103" s="64"/>
      <c r="CG1103" s="64"/>
      <c r="CH1103" s="64"/>
      <c r="CI1103" s="64"/>
    </row>
    <row r="1104" spans="1:87" s="129" customFormat="1" x14ac:dyDescent="0.25">
      <c r="A1104" s="130"/>
      <c r="B1104" s="130"/>
      <c r="C1104" s="130"/>
      <c r="D1104" s="130"/>
      <c r="E1104" s="130"/>
      <c r="F1104" s="130"/>
      <c r="G1104" s="130"/>
      <c r="H1104" s="130"/>
      <c r="I1104" s="62"/>
      <c r="J1104" s="62"/>
      <c r="K1104" s="64"/>
      <c r="L1104" s="64"/>
      <c r="M1104" s="64"/>
      <c r="N1104" s="64"/>
      <c r="O1104" s="64"/>
      <c r="P1104" s="64"/>
      <c r="Q1104" s="64"/>
      <c r="R1104" s="64"/>
      <c r="S1104" s="64"/>
      <c r="T1104" s="64"/>
      <c r="U1104" s="64"/>
      <c r="V1104" s="64"/>
      <c r="W1104" s="64"/>
      <c r="X1104" s="64"/>
      <c r="Y1104" s="64"/>
      <c r="Z1104" s="64"/>
      <c r="AA1104" s="64"/>
      <c r="AB1104" s="64"/>
      <c r="AC1104" s="64"/>
      <c r="AD1104" s="64"/>
      <c r="AE1104" s="64"/>
      <c r="AF1104" s="64"/>
      <c r="AG1104" s="64"/>
      <c r="AH1104" s="64"/>
      <c r="AI1104" s="64"/>
      <c r="AJ1104" s="64"/>
      <c r="AK1104" s="64"/>
      <c r="AL1104" s="64"/>
      <c r="AM1104" s="64"/>
      <c r="AN1104" s="64"/>
      <c r="AO1104" s="64"/>
      <c r="AP1104" s="64"/>
      <c r="AQ1104" s="64"/>
      <c r="AR1104" s="64"/>
      <c r="AS1104" s="64"/>
      <c r="AT1104" s="64"/>
      <c r="AU1104" s="64"/>
      <c r="AV1104" s="64"/>
      <c r="AW1104" s="64"/>
      <c r="AX1104" s="64"/>
      <c r="AY1104" s="64"/>
      <c r="AZ1104" s="64"/>
      <c r="BA1104" s="64"/>
      <c r="BB1104" s="64"/>
      <c r="BC1104" s="64"/>
      <c r="BD1104" s="64"/>
      <c r="BE1104" s="64"/>
      <c r="BF1104" s="64"/>
      <c r="BG1104" s="64"/>
      <c r="BH1104" s="64"/>
      <c r="BI1104" s="64"/>
      <c r="BJ1104" s="64"/>
      <c r="BK1104" s="64"/>
      <c r="BL1104" s="64"/>
      <c r="BM1104" s="64"/>
      <c r="BN1104" s="64"/>
      <c r="BO1104" s="64"/>
      <c r="BP1104" s="64"/>
      <c r="BQ1104" s="64"/>
      <c r="BR1104" s="64"/>
      <c r="BS1104" s="64"/>
      <c r="BT1104" s="64"/>
      <c r="BU1104" s="64"/>
      <c r="BV1104" s="64"/>
      <c r="BW1104" s="64"/>
      <c r="BX1104" s="64"/>
      <c r="BY1104" s="64"/>
      <c r="BZ1104" s="64"/>
      <c r="CA1104" s="64"/>
      <c r="CB1104" s="64"/>
      <c r="CC1104" s="64"/>
      <c r="CD1104" s="64"/>
      <c r="CE1104" s="64"/>
      <c r="CF1104" s="64"/>
      <c r="CG1104" s="64"/>
      <c r="CH1104" s="64"/>
      <c r="CI1104" s="64"/>
    </row>
    <row r="1105" spans="1:87" s="129" customFormat="1" x14ac:dyDescent="0.25">
      <c r="A1105" s="130"/>
      <c r="B1105" s="130"/>
      <c r="C1105" s="130"/>
      <c r="D1105" s="130"/>
      <c r="E1105" s="130"/>
      <c r="F1105" s="130"/>
      <c r="G1105" s="130"/>
      <c r="H1105" s="130"/>
      <c r="I1105" s="62"/>
      <c r="J1105" s="62"/>
      <c r="K1105" s="64"/>
      <c r="L1105" s="64"/>
      <c r="M1105" s="64"/>
      <c r="N1105" s="64"/>
      <c r="O1105" s="64"/>
      <c r="P1105" s="64"/>
      <c r="Q1105" s="64"/>
      <c r="R1105" s="64"/>
      <c r="S1105" s="64"/>
      <c r="T1105" s="64"/>
      <c r="U1105" s="64"/>
      <c r="V1105" s="64"/>
      <c r="W1105" s="64"/>
      <c r="X1105" s="64"/>
      <c r="Y1105" s="64"/>
      <c r="Z1105" s="64"/>
      <c r="AA1105" s="64"/>
      <c r="AB1105" s="64"/>
      <c r="AC1105" s="64"/>
      <c r="AD1105" s="64"/>
      <c r="AE1105" s="64"/>
      <c r="AF1105" s="64"/>
      <c r="AG1105" s="64"/>
      <c r="AH1105" s="64"/>
      <c r="AI1105" s="64"/>
      <c r="AJ1105" s="64"/>
      <c r="AK1105" s="64"/>
      <c r="AL1105" s="64"/>
      <c r="AM1105" s="64"/>
      <c r="AN1105" s="64"/>
      <c r="AO1105" s="64"/>
      <c r="AP1105" s="64"/>
      <c r="AQ1105" s="64"/>
      <c r="AR1105" s="64"/>
      <c r="AS1105" s="64"/>
      <c r="AT1105" s="64"/>
      <c r="AU1105" s="64"/>
      <c r="AV1105" s="64"/>
      <c r="AW1105" s="64"/>
      <c r="AX1105" s="64"/>
      <c r="AY1105" s="64"/>
      <c r="AZ1105" s="64"/>
      <c r="BA1105" s="64"/>
      <c r="BB1105" s="64"/>
      <c r="BC1105" s="64"/>
      <c r="BD1105" s="64"/>
      <c r="BE1105" s="64"/>
      <c r="BF1105" s="64"/>
      <c r="BG1105" s="64"/>
      <c r="BH1105" s="64"/>
      <c r="BI1105" s="64"/>
      <c r="BJ1105" s="64"/>
      <c r="BK1105" s="64"/>
      <c r="BL1105" s="64"/>
      <c r="BM1105" s="64"/>
      <c r="BN1105" s="64"/>
      <c r="BO1105" s="64"/>
      <c r="BP1105" s="64"/>
      <c r="BQ1105" s="64"/>
      <c r="BR1105" s="64"/>
      <c r="BS1105" s="64"/>
      <c r="BT1105" s="64"/>
      <c r="BU1105" s="64"/>
      <c r="BV1105" s="64"/>
      <c r="BW1105" s="64"/>
      <c r="BX1105" s="64"/>
      <c r="BY1105" s="64"/>
      <c r="BZ1105" s="64"/>
      <c r="CA1105" s="64"/>
      <c r="CB1105" s="64"/>
      <c r="CC1105" s="64"/>
      <c r="CD1105" s="64"/>
      <c r="CE1105" s="64"/>
      <c r="CF1105" s="64"/>
      <c r="CG1105" s="64"/>
      <c r="CH1105" s="64"/>
      <c r="CI1105" s="64"/>
    </row>
    <row r="1106" spans="1:87" s="129" customFormat="1" x14ac:dyDescent="0.25">
      <c r="A1106" s="130"/>
      <c r="B1106" s="130"/>
      <c r="C1106" s="130"/>
      <c r="D1106" s="130"/>
      <c r="E1106" s="130"/>
      <c r="F1106" s="130"/>
      <c r="G1106" s="130"/>
      <c r="H1106" s="130"/>
      <c r="I1106" s="62"/>
      <c r="J1106" s="62"/>
      <c r="K1106" s="64"/>
      <c r="L1106" s="64"/>
      <c r="M1106" s="64"/>
      <c r="N1106" s="64"/>
      <c r="O1106" s="64"/>
      <c r="P1106" s="64"/>
      <c r="Q1106" s="64"/>
      <c r="R1106" s="64"/>
      <c r="S1106" s="64"/>
      <c r="T1106" s="64"/>
      <c r="U1106" s="64"/>
      <c r="V1106" s="64"/>
      <c r="W1106" s="64"/>
      <c r="X1106" s="64"/>
      <c r="Y1106" s="64"/>
      <c r="Z1106" s="64"/>
      <c r="AA1106" s="64"/>
      <c r="AB1106" s="64"/>
      <c r="AC1106" s="64"/>
      <c r="AD1106" s="64"/>
      <c r="AE1106" s="64"/>
      <c r="AF1106" s="64"/>
      <c r="AG1106" s="64"/>
      <c r="AH1106" s="64"/>
      <c r="AI1106" s="64"/>
      <c r="AJ1106" s="64"/>
      <c r="AK1106" s="64"/>
      <c r="AL1106" s="64"/>
      <c r="AM1106" s="64"/>
      <c r="AN1106" s="64"/>
      <c r="AO1106" s="64"/>
      <c r="AP1106" s="64"/>
      <c r="AQ1106" s="64"/>
      <c r="AR1106" s="64"/>
      <c r="AS1106" s="64"/>
      <c r="AT1106" s="64"/>
      <c r="AU1106" s="64"/>
      <c r="AV1106" s="64"/>
      <c r="AW1106" s="64"/>
      <c r="AX1106" s="64"/>
      <c r="AY1106" s="64"/>
      <c r="AZ1106" s="64"/>
      <c r="BA1106" s="64"/>
      <c r="BB1106" s="64"/>
      <c r="BC1106" s="64"/>
      <c r="BD1106" s="64"/>
      <c r="BE1106" s="64"/>
      <c r="BF1106" s="64"/>
      <c r="BG1106" s="64"/>
      <c r="BH1106" s="64"/>
      <c r="BI1106" s="64"/>
      <c r="BJ1106" s="64"/>
      <c r="BK1106" s="64"/>
      <c r="BL1106" s="64"/>
      <c r="BM1106" s="64"/>
      <c r="BN1106" s="64"/>
      <c r="BO1106" s="64"/>
      <c r="BP1106" s="64"/>
      <c r="BQ1106" s="64"/>
      <c r="BR1106" s="64"/>
      <c r="BS1106" s="64"/>
      <c r="BT1106" s="64"/>
      <c r="BU1106" s="64"/>
      <c r="BV1106" s="64"/>
      <c r="BW1106" s="64"/>
      <c r="BX1106" s="64"/>
      <c r="BY1106" s="64"/>
      <c r="BZ1106" s="64"/>
      <c r="CA1106" s="64"/>
      <c r="CB1106" s="64"/>
      <c r="CC1106" s="64"/>
      <c r="CD1106" s="64"/>
      <c r="CE1106" s="64"/>
      <c r="CF1106" s="64"/>
      <c r="CG1106" s="64"/>
      <c r="CH1106" s="64"/>
      <c r="CI1106" s="64"/>
    </row>
    <row r="1107" spans="1:87" s="129" customFormat="1" x14ac:dyDescent="0.25">
      <c r="A1107" s="130"/>
      <c r="B1107" s="130"/>
      <c r="C1107" s="130"/>
      <c r="D1107" s="130"/>
      <c r="E1107" s="130"/>
      <c r="F1107" s="130"/>
      <c r="G1107" s="130"/>
      <c r="H1107" s="130"/>
      <c r="I1107" s="62"/>
      <c r="J1107" s="62"/>
      <c r="K1107" s="64"/>
      <c r="L1107" s="64"/>
      <c r="M1107" s="64"/>
      <c r="N1107" s="64"/>
      <c r="O1107" s="64"/>
      <c r="P1107" s="64"/>
      <c r="Q1107" s="64"/>
      <c r="R1107" s="64"/>
      <c r="S1107" s="64"/>
      <c r="T1107" s="64"/>
      <c r="U1107" s="64"/>
      <c r="V1107" s="64"/>
      <c r="W1107" s="64"/>
      <c r="X1107" s="64"/>
      <c r="Y1107" s="64"/>
      <c r="Z1107" s="64"/>
      <c r="AA1107" s="64"/>
      <c r="AB1107" s="64"/>
      <c r="AC1107" s="64"/>
      <c r="AD1107" s="64"/>
      <c r="AE1107" s="64"/>
      <c r="AF1107" s="64"/>
      <c r="AG1107" s="64"/>
      <c r="AH1107" s="64"/>
      <c r="AI1107" s="64"/>
      <c r="AJ1107" s="64"/>
      <c r="AK1107" s="64"/>
      <c r="AL1107" s="64"/>
      <c r="AM1107" s="64"/>
      <c r="AN1107" s="64"/>
      <c r="AO1107" s="64"/>
      <c r="AP1107" s="64"/>
      <c r="AQ1107" s="64"/>
      <c r="AR1107" s="64"/>
      <c r="AS1107" s="64"/>
      <c r="AT1107" s="64"/>
      <c r="AU1107" s="64"/>
      <c r="AV1107" s="64"/>
      <c r="AW1107" s="64"/>
      <c r="AX1107" s="64"/>
      <c r="AY1107" s="64"/>
      <c r="AZ1107" s="64"/>
      <c r="BA1107" s="64"/>
      <c r="BB1107" s="64"/>
      <c r="BC1107" s="64"/>
      <c r="BD1107" s="64"/>
      <c r="BE1107" s="64"/>
      <c r="BF1107" s="64"/>
      <c r="BG1107" s="64"/>
      <c r="BH1107" s="64"/>
      <c r="BI1107" s="64"/>
      <c r="BJ1107" s="64"/>
      <c r="BK1107" s="64"/>
      <c r="BL1107" s="64"/>
      <c r="BM1107" s="64"/>
      <c r="BN1107" s="64"/>
      <c r="BO1107" s="64"/>
      <c r="BP1107" s="64"/>
      <c r="BQ1107" s="64"/>
      <c r="BR1107" s="64"/>
      <c r="BS1107" s="64"/>
      <c r="BT1107" s="64"/>
      <c r="BU1107" s="64"/>
      <c r="BV1107" s="64"/>
      <c r="BW1107" s="64"/>
      <c r="BX1107" s="64"/>
      <c r="BY1107" s="64"/>
      <c r="BZ1107" s="64"/>
      <c r="CA1107" s="64"/>
      <c r="CB1107" s="64"/>
      <c r="CC1107" s="64"/>
      <c r="CD1107" s="64"/>
      <c r="CE1107" s="64"/>
      <c r="CF1107" s="64"/>
      <c r="CG1107" s="64"/>
      <c r="CH1107" s="64"/>
      <c r="CI1107" s="64"/>
    </row>
    <row r="1108" spans="1:87" s="129" customFormat="1" x14ac:dyDescent="0.25">
      <c r="A1108" s="130"/>
      <c r="B1108" s="130"/>
      <c r="C1108" s="130"/>
      <c r="D1108" s="130"/>
      <c r="E1108" s="130"/>
      <c r="F1108" s="130"/>
      <c r="G1108" s="130"/>
      <c r="H1108" s="130"/>
      <c r="I1108" s="62"/>
      <c r="J1108" s="62"/>
      <c r="K1108" s="64"/>
      <c r="L1108" s="64"/>
      <c r="M1108" s="64"/>
      <c r="N1108" s="64"/>
      <c r="O1108" s="64"/>
      <c r="P1108" s="64"/>
      <c r="Q1108" s="64"/>
      <c r="R1108" s="64"/>
      <c r="S1108" s="64"/>
      <c r="T1108" s="64"/>
      <c r="U1108" s="64"/>
      <c r="V1108" s="64"/>
      <c r="W1108" s="64"/>
      <c r="X1108" s="64"/>
      <c r="Y1108" s="64"/>
      <c r="Z1108" s="64"/>
      <c r="AA1108" s="64"/>
      <c r="AB1108" s="64"/>
      <c r="AC1108" s="64"/>
      <c r="AD1108" s="64"/>
      <c r="AE1108" s="64"/>
      <c r="AF1108" s="64"/>
      <c r="AG1108" s="64"/>
      <c r="AH1108" s="64"/>
      <c r="AI1108" s="64"/>
      <c r="AJ1108" s="64"/>
      <c r="AK1108" s="64"/>
      <c r="AL1108" s="64"/>
      <c r="AM1108" s="64"/>
      <c r="AN1108" s="64"/>
      <c r="AO1108" s="64"/>
      <c r="AP1108" s="64"/>
      <c r="AQ1108" s="64"/>
      <c r="AR1108" s="64"/>
      <c r="AS1108" s="64"/>
      <c r="AT1108" s="64"/>
      <c r="AU1108" s="64"/>
      <c r="AV1108" s="64"/>
      <c r="AW1108" s="64"/>
      <c r="AX1108" s="64"/>
      <c r="AY1108" s="64"/>
      <c r="AZ1108" s="64"/>
      <c r="BA1108" s="64"/>
      <c r="BB1108" s="64"/>
      <c r="BC1108" s="64"/>
      <c r="BD1108" s="64"/>
      <c r="BE1108" s="64"/>
      <c r="BF1108" s="64"/>
      <c r="BG1108" s="64"/>
      <c r="BH1108" s="64"/>
      <c r="BI1108" s="64"/>
      <c r="BJ1108" s="64"/>
      <c r="BK1108" s="64"/>
      <c r="BL1108" s="64"/>
      <c r="BM1108" s="64"/>
      <c r="BN1108" s="64"/>
      <c r="BO1108" s="64"/>
      <c r="BP1108" s="64"/>
      <c r="BQ1108" s="64"/>
      <c r="BR1108" s="64"/>
      <c r="BS1108" s="64"/>
      <c r="BT1108" s="64"/>
      <c r="BU1108" s="64"/>
      <c r="BV1108" s="64"/>
      <c r="BW1108" s="64"/>
      <c r="BX1108" s="64"/>
      <c r="BY1108" s="64"/>
      <c r="BZ1108" s="64"/>
      <c r="CA1108" s="64"/>
      <c r="CB1108" s="64"/>
      <c r="CC1108" s="64"/>
      <c r="CD1108" s="64"/>
      <c r="CE1108" s="64"/>
      <c r="CF1108" s="64"/>
      <c r="CG1108" s="64"/>
      <c r="CH1108" s="64"/>
      <c r="CI1108" s="64"/>
    </row>
    <row r="1109" spans="1:87" s="129" customFormat="1" x14ac:dyDescent="0.25">
      <c r="A1109" s="130"/>
      <c r="B1109" s="130"/>
      <c r="C1109" s="130"/>
      <c r="D1109" s="130"/>
      <c r="E1109" s="130"/>
      <c r="F1109" s="130"/>
      <c r="G1109" s="130"/>
      <c r="H1109" s="130"/>
      <c r="I1109" s="62"/>
      <c r="J1109" s="62"/>
      <c r="K1109" s="64"/>
      <c r="L1109" s="64"/>
      <c r="M1109" s="64"/>
      <c r="N1109" s="64"/>
      <c r="O1109" s="64"/>
      <c r="P1109" s="64"/>
      <c r="Q1109" s="64"/>
      <c r="R1109" s="64"/>
      <c r="S1109" s="64"/>
      <c r="T1109" s="64"/>
      <c r="U1109" s="64"/>
      <c r="V1109" s="64"/>
      <c r="W1109" s="64"/>
      <c r="X1109" s="64"/>
      <c r="Y1109" s="64"/>
      <c r="Z1109" s="64"/>
      <c r="AA1109" s="64"/>
      <c r="AB1109" s="64"/>
      <c r="AC1109" s="64"/>
      <c r="AD1109" s="64"/>
      <c r="AE1109" s="64"/>
      <c r="AF1109" s="64"/>
      <c r="AG1109" s="64"/>
      <c r="AH1109" s="64"/>
      <c r="AI1109" s="64"/>
      <c r="AJ1109" s="64"/>
      <c r="AK1109" s="64"/>
      <c r="AL1109" s="64"/>
      <c r="AM1109" s="64"/>
      <c r="AN1109" s="64"/>
      <c r="AO1109" s="64"/>
      <c r="AP1109" s="64"/>
      <c r="AQ1109" s="64"/>
      <c r="AR1109" s="64"/>
      <c r="AS1109" s="64"/>
      <c r="AT1109" s="64"/>
      <c r="AU1109" s="64"/>
      <c r="AV1109" s="64"/>
      <c r="AW1109" s="64"/>
      <c r="AX1109" s="64"/>
      <c r="AY1109" s="64"/>
      <c r="AZ1109" s="64"/>
      <c r="BA1109" s="64"/>
      <c r="BB1109" s="64"/>
      <c r="BC1109" s="64"/>
      <c r="BD1109" s="64"/>
      <c r="BE1109" s="64"/>
      <c r="BF1109" s="64"/>
      <c r="BG1109" s="64"/>
      <c r="BH1109" s="64"/>
      <c r="BI1109" s="64"/>
      <c r="BJ1109" s="64"/>
      <c r="BK1109" s="64"/>
      <c r="BL1109" s="64"/>
      <c r="BM1109" s="64"/>
      <c r="BN1109" s="64"/>
      <c r="BO1109" s="64"/>
      <c r="BP1109" s="64"/>
      <c r="BQ1109" s="64"/>
      <c r="BR1109" s="64"/>
      <c r="BS1109" s="64"/>
      <c r="BT1109" s="64"/>
      <c r="BU1109" s="64"/>
      <c r="BV1109" s="64"/>
      <c r="BW1109" s="64"/>
      <c r="BX1109" s="64"/>
      <c r="BY1109" s="64"/>
      <c r="BZ1109" s="64"/>
      <c r="CA1109" s="64"/>
      <c r="CB1109" s="64"/>
      <c r="CC1109" s="64"/>
      <c r="CD1109" s="64"/>
      <c r="CE1109" s="64"/>
      <c r="CF1109" s="64"/>
      <c r="CG1109" s="64"/>
      <c r="CH1109" s="64"/>
      <c r="CI1109" s="64"/>
    </row>
    <row r="1110" spans="1:87" s="129" customFormat="1" x14ac:dyDescent="0.25">
      <c r="A1110" s="130"/>
      <c r="B1110" s="130"/>
      <c r="C1110" s="130"/>
      <c r="D1110" s="130"/>
      <c r="E1110" s="130"/>
      <c r="F1110" s="128"/>
      <c r="G1110" s="128"/>
      <c r="H1110" s="128"/>
      <c r="I1110" s="62"/>
      <c r="J1110" s="62"/>
      <c r="K1110" s="64"/>
      <c r="L1110" s="64"/>
      <c r="M1110" s="64"/>
      <c r="N1110" s="64"/>
      <c r="O1110" s="64"/>
      <c r="P1110" s="64"/>
      <c r="Q1110" s="64"/>
      <c r="R1110" s="64"/>
      <c r="S1110" s="64"/>
      <c r="T1110" s="64"/>
      <c r="U1110" s="64"/>
      <c r="V1110" s="64"/>
      <c r="W1110" s="64"/>
      <c r="X1110" s="64"/>
      <c r="Y1110" s="64"/>
      <c r="Z1110" s="64"/>
      <c r="AA1110" s="64"/>
      <c r="AB1110" s="64"/>
      <c r="AC1110" s="64"/>
      <c r="AD1110" s="64"/>
      <c r="AE1110" s="64"/>
      <c r="AF1110" s="64"/>
      <c r="AG1110" s="64"/>
      <c r="AH1110" s="64"/>
      <c r="AI1110" s="64"/>
      <c r="AJ1110" s="64"/>
      <c r="AK1110" s="64"/>
      <c r="AL1110" s="64"/>
      <c r="AM1110" s="64"/>
      <c r="AN1110" s="64"/>
      <c r="AO1110" s="64"/>
      <c r="AP1110" s="64"/>
      <c r="AQ1110" s="64"/>
      <c r="AR1110" s="64"/>
      <c r="AS1110" s="64"/>
      <c r="AT1110" s="64"/>
      <c r="AU1110" s="64"/>
      <c r="AV1110" s="64"/>
      <c r="AW1110" s="64"/>
      <c r="AX1110" s="64"/>
      <c r="AY1110" s="64"/>
      <c r="AZ1110" s="64"/>
      <c r="BA1110" s="64"/>
      <c r="BB1110" s="64"/>
      <c r="BC1110" s="64"/>
      <c r="BD1110" s="64"/>
      <c r="BE1110" s="64"/>
      <c r="BF1110" s="64"/>
      <c r="BG1110" s="64"/>
      <c r="BH1110" s="64"/>
      <c r="BI1110" s="64"/>
      <c r="BJ1110" s="64"/>
      <c r="BK1110" s="64"/>
      <c r="BL1110" s="64"/>
      <c r="BM1110" s="64"/>
      <c r="BN1110" s="64"/>
      <c r="BO1110" s="64"/>
      <c r="BP1110" s="64"/>
      <c r="BQ1110" s="64"/>
      <c r="BR1110" s="64"/>
      <c r="BS1110" s="64"/>
      <c r="BT1110" s="64"/>
      <c r="BU1110" s="64"/>
      <c r="BV1110" s="64"/>
      <c r="BW1110" s="64"/>
      <c r="BX1110" s="64"/>
      <c r="BY1110" s="64"/>
      <c r="BZ1110" s="64"/>
      <c r="CA1110" s="64"/>
      <c r="CB1110" s="64"/>
      <c r="CC1110" s="64"/>
      <c r="CD1110" s="64"/>
      <c r="CE1110" s="64"/>
      <c r="CF1110" s="64"/>
      <c r="CG1110" s="64"/>
      <c r="CH1110" s="64"/>
      <c r="CI1110" s="64"/>
    </row>
    <row r="1111" spans="1:87" s="129" customFormat="1" x14ac:dyDescent="0.25">
      <c r="A1111" s="130"/>
      <c r="B1111" s="130"/>
      <c r="C1111" s="130"/>
      <c r="D1111" s="130"/>
      <c r="E1111" s="130"/>
      <c r="F1111" s="130"/>
      <c r="G1111" s="130"/>
      <c r="H1111" s="130"/>
      <c r="I1111" s="62"/>
      <c r="J1111" s="62"/>
      <c r="K1111" s="64"/>
      <c r="L1111" s="64"/>
      <c r="M1111" s="64"/>
      <c r="N1111" s="64"/>
      <c r="O1111" s="64"/>
      <c r="P1111" s="64"/>
      <c r="Q1111" s="64"/>
      <c r="R1111" s="64"/>
      <c r="S1111" s="64"/>
      <c r="T1111" s="64"/>
      <c r="U1111" s="64"/>
      <c r="V1111" s="64"/>
      <c r="W1111" s="64"/>
      <c r="X1111" s="64"/>
      <c r="Y1111" s="64"/>
      <c r="Z1111" s="64"/>
      <c r="AA1111" s="64"/>
      <c r="AB1111" s="64"/>
      <c r="AC1111" s="64"/>
      <c r="AD1111" s="64"/>
      <c r="AE1111" s="64"/>
      <c r="AF1111" s="64"/>
      <c r="AG1111" s="64"/>
      <c r="AH1111" s="64"/>
      <c r="AI1111" s="64"/>
      <c r="AJ1111" s="64"/>
      <c r="AK1111" s="64"/>
      <c r="AL1111" s="64"/>
      <c r="AM1111" s="64"/>
      <c r="AN1111" s="64"/>
      <c r="AO1111" s="64"/>
      <c r="AP1111" s="64"/>
      <c r="AQ1111" s="64"/>
      <c r="AR1111" s="64"/>
      <c r="AS1111" s="64"/>
      <c r="AT1111" s="64"/>
      <c r="AU1111" s="64"/>
      <c r="AV1111" s="64"/>
      <c r="AW1111" s="64"/>
      <c r="AX1111" s="64"/>
      <c r="AY1111" s="64"/>
      <c r="AZ1111" s="64"/>
      <c r="BA1111" s="64"/>
      <c r="BB1111" s="64"/>
      <c r="BC1111" s="64"/>
      <c r="BD1111" s="64"/>
      <c r="BE1111" s="64"/>
      <c r="BF1111" s="64"/>
      <c r="BG1111" s="64"/>
      <c r="BH1111" s="64"/>
      <c r="BI1111" s="64"/>
      <c r="BJ1111" s="64"/>
      <c r="BK1111" s="64"/>
      <c r="BL1111" s="64"/>
      <c r="BM1111" s="64"/>
      <c r="BN1111" s="64"/>
      <c r="BO1111" s="64"/>
      <c r="BP1111" s="64"/>
      <c r="BQ1111" s="64"/>
      <c r="BR1111" s="64"/>
      <c r="BS1111" s="64"/>
      <c r="BT1111" s="64"/>
      <c r="BU1111" s="64"/>
      <c r="BV1111" s="64"/>
      <c r="BW1111" s="64"/>
      <c r="BX1111" s="64"/>
      <c r="BY1111" s="64"/>
      <c r="BZ1111" s="64"/>
      <c r="CA1111" s="64"/>
      <c r="CB1111" s="64"/>
      <c r="CC1111" s="64"/>
      <c r="CD1111" s="64"/>
      <c r="CE1111" s="64"/>
      <c r="CF1111" s="64"/>
      <c r="CG1111" s="64"/>
      <c r="CH1111" s="64"/>
      <c r="CI1111" s="64"/>
    </row>
    <row r="1112" spans="1:87" s="129" customFormat="1" x14ac:dyDescent="0.25">
      <c r="A1112" s="128"/>
      <c r="B1112" s="128"/>
      <c r="C1112" s="128"/>
      <c r="D1112" s="128"/>
      <c r="E1112" s="128"/>
      <c r="F1112" s="130"/>
      <c r="G1112" s="130"/>
      <c r="H1112" s="130"/>
      <c r="I1112" s="62"/>
      <c r="J1112" s="62"/>
      <c r="K1112" s="64"/>
      <c r="L1112" s="64"/>
      <c r="M1112" s="64"/>
      <c r="N1112" s="64"/>
      <c r="O1112" s="64"/>
      <c r="P1112" s="64"/>
      <c r="Q1112" s="64"/>
      <c r="R1112" s="64"/>
      <c r="S1112" s="64"/>
      <c r="T1112" s="64"/>
      <c r="U1112" s="64"/>
      <c r="V1112" s="64"/>
      <c r="W1112" s="64"/>
      <c r="X1112" s="64"/>
      <c r="Y1112" s="64"/>
      <c r="Z1112" s="64"/>
      <c r="AA1112" s="64"/>
      <c r="AB1112" s="64"/>
      <c r="AC1112" s="64"/>
      <c r="AD1112" s="64"/>
      <c r="AE1112" s="64"/>
      <c r="AF1112" s="64"/>
      <c r="AG1112" s="64"/>
      <c r="AH1112" s="64"/>
      <c r="AI1112" s="64"/>
      <c r="AJ1112" s="64"/>
      <c r="AK1112" s="64"/>
      <c r="AL1112" s="64"/>
      <c r="AM1112" s="64"/>
      <c r="AN1112" s="64"/>
      <c r="AO1112" s="64"/>
      <c r="AP1112" s="64"/>
      <c r="AQ1112" s="64"/>
      <c r="AR1112" s="64"/>
      <c r="AS1112" s="64"/>
      <c r="AT1112" s="64"/>
      <c r="AU1112" s="64"/>
      <c r="AV1112" s="64"/>
      <c r="AW1112" s="64"/>
      <c r="AX1112" s="64"/>
      <c r="AY1112" s="64"/>
      <c r="AZ1112" s="64"/>
      <c r="BA1112" s="64"/>
      <c r="BB1112" s="64"/>
      <c r="BC1112" s="64"/>
      <c r="BD1112" s="64"/>
      <c r="BE1112" s="64"/>
      <c r="BF1112" s="64"/>
      <c r="BG1112" s="64"/>
      <c r="BH1112" s="64"/>
      <c r="BI1112" s="64"/>
      <c r="BJ1112" s="64"/>
      <c r="BK1112" s="64"/>
      <c r="BL1112" s="64"/>
      <c r="BM1112" s="64"/>
      <c r="BN1112" s="64"/>
      <c r="BO1112" s="64"/>
      <c r="BP1112" s="64"/>
      <c r="BQ1112" s="64"/>
      <c r="BR1112" s="64"/>
      <c r="BS1112" s="64"/>
      <c r="BT1112" s="64"/>
      <c r="BU1112" s="64"/>
      <c r="BV1112" s="64"/>
      <c r="BW1112" s="64"/>
      <c r="BX1112" s="64"/>
      <c r="BY1112" s="64"/>
      <c r="BZ1112" s="64"/>
      <c r="CA1112" s="64"/>
      <c r="CB1112" s="64"/>
      <c r="CC1112" s="64"/>
      <c r="CD1112" s="64"/>
      <c r="CE1112" s="64"/>
      <c r="CF1112" s="64"/>
      <c r="CG1112" s="64"/>
      <c r="CH1112" s="64"/>
      <c r="CI1112" s="64"/>
    </row>
    <row r="1113" spans="1:87" s="129" customFormat="1" x14ac:dyDescent="0.25">
      <c r="A1113" s="130"/>
      <c r="B1113" s="130"/>
      <c r="C1113" s="130"/>
      <c r="D1113" s="130"/>
      <c r="E1113" s="130"/>
      <c r="F1113" s="128"/>
      <c r="G1113" s="128"/>
      <c r="H1113" s="128"/>
      <c r="I1113" s="62"/>
      <c r="J1113" s="62"/>
      <c r="K1113" s="64"/>
      <c r="L1113" s="64"/>
      <c r="M1113" s="64"/>
      <c r="N1113" s="64"/>
      <c r="O1113" s="64"/>
      <c r="P1113" s="64"/>
      <c r="Q1113" s="64"/>
      <c r="R1113" s="64"/>
      <c r="S1113" s="64"/>
      <c r="T1113" s="64"/>
      <c r="U1113" s="64"/>
      <c r="V1113" s="64"/>
      <c r="W1113" s="64"/>
      <c r="X1113" s="64"/>
      <c r="Y1113" s="64"/>
      <c r="Z1113" s="64"/>
      <c r="AA1113" s="64"/>
      <c r="AB1113" s="64"/>
      <c r="AC1113" s="64"/>
      <c r="AD1113" s="64"/>
      <c r="AE1113" s="64"/>
      <c r="AF1113" s="64"/>
      <c r="AG1113" s="64"/>
      <c r="AH1113" s="64"/>
      <c r="AI1113" s="64"/>
      <c r="AJ1113" s="64"/>
      <c r="AK1113" s="64"/>
      <c r="AL1113" s="64"/>
      <c r="AM1113" s="64"/>
      <c r="AN1113" s="64"/>
      <c r="AO1113" s="64"/>
      <c r="AP1113" s="64"/>
      <c r="AQ1113" s="64"/>
      <c r="AR1113" s="64"/>
      <c r="AS1113" s="64"/>
      <c r="AT1113" s="64"/>
      <c r="AU1113" s="64"/>
      <c r="AV1113" s="64"/>
      <c r="AW1113" s="64"/>
      <c r="AX1113" s="64"/>
      <c r="AY1113" s="64"/>
      <c r="AZ1113" s="64"/>
      <c r="BA1113" s="64"/>
      <c r="BB1113" s="64"/>
      <c r="BC1113" s="64"/>
      <c r="BD1113" s="64"/>
      <c r="BE1113" s="64"/>
      <c r="BF1113" s="64"/>
      <c r="BG1113" s="64"/>
      <c r="BH1113" s="64"/>
      <c r="BI1113" s="64"/>
      <c r="BJ1113" s="64"/>
      <c r="BK1113" s="64"/>
      <c r="BL1113" s="64"/>
      <c r="BM1113" s="64"/>
      <c r="BN1113" s="64"/>
      <c r="BO1113" s="64"/>
      <c r="BP1113" s="64"/>
      <c r="BQ1113" s="64"/>
      <c r="BR1113" s="64"/>
      <c r="BS1113" s="64"/>
      <c r="BT1113" s="64"/>
      <c r="BU1113" s="64"/>
      <c r="BV1113" s="64"/>
      <c r="BW1113" s="64"/>
      <c r="BX1113" s="64"/>
      <c r="BY1113" s="64"/>
      <c r="BZ1113" s="64"/>
      <c r="CA1113" s="64"/>
      <c r="CB1113" s="64"/>
      <c r="CC1113" s="64"/>
      <c r="CD1113" s="64"/>
      <c r="CE1113" s="64"/>
      <c r="CF1113" s="64"/>
      <c r="CG1113" s="64"/>
      <c r="CH1113" s="64"/>
      <c r="CI1113" s="64"/>
    </row>
    <row r="1114" spans="1:87" s="129" customFormat="1" x14ac:dyDescent="0.25">
      <c r="A1114" s="130"/>
      <c r="B1114" s="130"/>
      <c r="C1114" s="130"/>
      <c r="D1114" s="130"/>
      <c r="E1114" s="130"/>
      <c r="F1114" s="130"/>
      <c r="G1114" s="130"/>
      <c r="H1114" s="130"/>
      <c r="I1114" s="62"/>
      <c r="J1114" s="62"/>
      <c r="K1114" s="64"/>
      <c r="L1114" s="64"/>
      <c r="M1114" s="64"/>
      <c r="N1114" s="64"/>
      <c r="O1114" s="64"/>
      <c r="P1114" s="64"/>
      <c r="Q1114" s="64"/>
      <c r="R1114" s="64"/>
      <c r="S1114" s="64"/>
      <c r="T1114" s="64"/>
      <c r="U1114" s="64"/>
      <c r="V1114" s="64"/>
      <c r="W1114" s="64"/>
      <c r="X1114" s="64"/>
      <c r="Y1114" s="64"/>
      <c r="Z1114" s="64"/>
      <c r="AA1114" s="64"/>
      <c r="AB1114" s="64"/>
      <c r="AC1114" s="64"/>
      <c r="AD1114" s="64"/>
      <c r="AE1114" s="64"/>
      <c r="AF1114" s="64"/>
      <c r="AG1114" s="64"/>
      <c r="AH1114" s="64"/>
      <c r="AI1114" s="64"/>
      <c r="AJ1114" s="64"/>
      <c r="AK1114" s="64"/>
      <c r="AL1114" s="64"/>
      <c r="AM1114" s="64"/>
      <c r="AN1114" s="64"/>
      <c r="AO1114" s="64"/>
      <c r="AP1114" s="64"/>
      <c r="AQ1114" s="64"/>
      <c r="AR1114" s="64"/>
      <c r="AS1114" s="64"/>
      <c r="AT1114" s="64"/>
      <c r="AU1114" s="64"/>
      <c r="AV1114" s="64"/>
      <c r="AW1114" s="64"/>
      <c r="AX1114" s="64"/>
      <c r="AY1114" s="64"/>
      <c r="AZ1114" s="64"/>
      <c r="BA1114" s="64"/>
      <c r="BB1114" s="64"/>
      <c r="BC1114" s="64"/>
      <c r="BD1114" s="64"/>
      <c r="BE1114" s="64"/>
      <c r="BF1114" s="64"/>
      <c r="BG1114" s="64"/>
      <c r="BH1114" s="64"/>
      <c r="BI1114" s="64"/>
      <c r="BJ1114" s="64"/>
      <c r="BK1114" s="64"/>
      <c r="BL1114" s="64"/>
      <c r="BM1114" s="64"/>
      <c r="BN1114" s="64"/>
      <c r="BO1114" s="64"/>
      <c r="BP1114" s="64"/>
      <c r="BQ1114" s="64"/>
      <c r="BR1114" s="64"/>
      <c r="BS1114" s="64"/>
      <c r="BT1114" s="64"/>
      <c r="BU1114" s="64"/>
      <c r="BV1114" s="64"/>
      <c r="BW1114" s="64"/>
      <c r="BX1114" s="64"/>
      <c r="BY1114" s="64"/>
      <c r="BZ1114" s="64"/>
      <c r="CA1114" s="64"/>
      <c r="CB1114" s="64"/>
      <c r="CC1114" s="64"/>
      <c r="CD1114" s="64"/>
      <c r="CE1114" s="64"/>
      <c r="CF1114" s="64"/>
      <c r="CG1114" s="64"/>
      <c r="CH1114" s="64"/>
      <c r="CI1114" s="64"/>
    </row>
    <row r="1115" spans="1:87" s="129" customFormat="1" x14ac:dyDescent="0.25">
      <c r="A1115" s="128"/>
      <c r="B1115" s="128"/>
      <c r="C1115" s="128"/>
      <c r="D1115" s="128"/>
      <c r="E1115" s="128"/>
      <c r="F1115" s="130"/>
      <c r="G1115" s="130"/>
      <c r="H1115" s="130"/>
      <c r="I1115" s="62"/>
      <c r="J1115" s="62"/>
      <c r="K1115" s="64"/>
      <c r="L1115" s="64"/>
      <c r="M1115" s="64"/>
      <c r="N1115" s="64"/>
      <c r="O1115" s="64"/>
      <c r="P1115" s="64"/>
      <c r="Q1115" s="64"/>
      <c r="R1115" s="64"/>
      <c r="S1115" s="64"/>
      <c r="T1115" s="64"/>
      <c r="U1115" s="64"/>
      <c r="V1115" s="64"/>
      <c r="W1115" s="64"/>
      <c r="X1115" s="64"/>
      <c r="Y1115" s="64"/>
      <c r="Z1115" s="64"/>
      <c r="AA1115" s="64"/>
      <c r="AB1115" s="64"/>
      <c r="AC1115" s="64"/>
      <c r="AD1115" s="64"/>
      <c r="AE1115" s="64"/>
      <c r="AF1115" s="64"/>
      <c r="AG1115" s="64"/>
      <c r="AH1115" s="64"/>
      <c r="AI1115" s="64"/>
      <c r="AJ1115" s="64"/>
      <c r="AK1115" s="64"/>
      <c r="AL1115" s="64"/>
      <c r="AM1115" s="64"/>
      <c r="AN1115" s="64"/>
      <c r="AO1115" s="64"/>
      <c r="AP1115" s="64"/>
      <c r="AQ1115" s="64"/>
      <c r="AR1115" s="64"/>
      <c r="AS1115" s="64"/>
      <c r="AT1115" s="64"/>
      <c r="AU1115" s="64"/>
      <c r="AV1115" s="64"/>
      <c r="AW1115" s="64"/>
      <c r="AX1115" s="64"/>
      <c r="AY1115" s="64"/>
      <c r="AZ1115" s="64"/>
      <c r="BA1115" s="64"/>
      <c r="BB1115" s="64"/>
      <c r="BC1115" s="64"/>
      <c r="BD1115" s="64"/>
      <c r="BE1115" s="64"/>
      <c r="BF1115" s="64"/>
      <c r="BG1115" s="64"/>
      <c r="BH1115" s="64"/>
      <c r="BI1115" s="64"/>
      <c r="BJ1115" s="64"/>
      <c r="BK1115" s="64"/>
      <c r="BL1115" s="64"/>
      <c r="BM1115" s="64"/>
      <c r="BN1115" s="64"/>
      <c r="BO1115" s="64"/>
      <c r="BP1115" s="64"/>
      <c r="BQ1115" s="64"/>
      <c r="BR1115" s="64"/>
      <c r="BS1115" s="64"/>
      <c r="BT1115" s="64"/>
      <c r="BU1115" s="64"/>
      <c r="BV1115" s="64"/>
      <c r="BW1115" s="64"/>
      <c r="BX1115" s="64"/>
      <c r="BY1115" s="64"/>
      <c r="BZ1115" s="64"/>
      <c r="CA1115" s="64"/>
      <c r="CB1115" s="64"/>
      <c r="CC1115" s="64"/>
      <c r="CD1115" s="64"/>
      <c r="CE1115" s="64"/>
      <c r="CF1115" s="64"/>
      <c r="CG1115" s="64"/>
      <c r="CH1115" s="64"/>
      <c r="CI1115" s="64"/>
    </row>
    <row r="1116" spans="1:87" s="129" customFormat="1" x14ac:dyDescent="0.25">
      <c r="A1116" s="130"/>
      <c r="B1116" s="130"/>
      <c r="C1116" s="130"/>
      <c r="D1116" s="130"/>
      <c r="E1116" s="130"/>
      <c r="F1116" s="130"/>
      <c r="G1116" s="130"/>
      <c r="H1116" s="130"/>
      <c r="I1116" s="62"/>
      <c r="J1116" s="62"/>
      <c r="K1116" s="64"/>
      <c r="L1116" s="64"/>
      <c r="M1116" s="64"/>
      <c r="N1116" s="64"/>
      <c r="O1116" s="64"/>
      <c r="P1116" s="64"/>
      <c r="Q1116" s="64"/>
      <c r="R1116" s="64"/>
      <c r="S1116" s="64"/>
      <c r="T1116" s="64"/>
      <c r="U1116" s="64"/>
      <c r="V1116" s="64"/>
      <c r="W1116" s="64"/>
      <c r="X1116" s="64"/>
      <c r="Y1116" s="64"/>
      <c r="Z1116" s="64"/>
      <c r="AA1116" s="64"/>
      <c r="AB1116" s="64"/>
      <c r="AC1116" s="64"/>
      <c r="AD1116" s="64"/>
      <c r="AE1116" s="64"/>
      <c r="AF1116" s="64"/>
      <c r="AG1116" s="64"/>
      <c r="AH1116" s="64"/>
      <c r="AI1116" s="64"/>
      <c r="AJ1116" s="64"/>
      <c r="AK1116" s="64"/>
      <c r="AL1116" s="64"/>
      <c r="AM1116" s="64"/>
      <c r="AN1116" s="64"/>
      <c r="AO1116" s="64"/>
      <c r="AP1116" s="64"/>
      <c r="AQ1116" s="64"/>
      <c r="AR1116" s="64"/>
      <c r="AS1116" s="64"/>
      <c r="AT1116" s="64"/>
      <c r="AU1116" s="64"/>
      <c r="AV1116" s="64"/>
      <c r="AW1116" s="64"/>
      <c r="AX1116" s="64"/>
      <c r="AY1116" s="64"/>
      <c r="AZ1116" s="64"/>
      <c r="BA1116" s="64"/>
      <c r="BB1116" s="64"/>
      <c r="BC1116" s="64"/>
      <c r="BD1116" s="64"/>
      <c r="BE1116" s="64"/>
      <c r="BF1116" s="64"/>
      <c r="BG1116" s="64"/>
      <c r="BH1116" s="64"/>
      <c r="BI1116" s="64"/>
      <c r="BJ1116" s="64"/>
      <c r="BK1116" s="64"/>
      <c r="BL1116" s="64"/>
      <c r="BM1116" s="64"/>
      <c r="BN1116" s="64"/>
      <c r="BO1116" s="64"/>
      <c r="BP1116" s="64"/>
      <c r="BQ1116" s="64"/>
      <c r="BR1116" s="64"/>
      <c r="BS1116" s="64"/>
      <c r="BT1116" s="64"/>
      <c r="BU1116" s="64"/>
      <c r="BV1116" s="64"/>
      <c r="BW1116" s="64"/>
      <c r="BX1116" s="64"/>
      <c r="BY1116" s="64"/>
      <c r="BZ1116" s="64"/>
      <c r="CA1116" s="64"/>
      <c r="CB1116" s="64"/>
      <c r="CC1116" s="64"/>
      <c r="CD1116" s="64"/>
      <c r="CE1116" s="64"/>
      <c r="CF1116" s="64"/>
      <c r="CG1116" s="64"/>
      <c r="CH1116" s="64"/>
      <c r="CI1116" s="64"/>
    </row>
    <row r="1117" spans="1:87" s="129" customFormat="1" x14ac:dyDescent="0.25">
      <c r="A1117" s="130"/>
      <c r="B1117" s="130"/>
      <c r="C1117" s="130"/>
      <c r="D1117" s="130"/>
      <c r="E1117" s="130"/>
      <c r="F1117" s="130"/>
      <c r="G1117" s="130"/>
      <c r="H1117" s="130"/>
      <c r="I1117" s="62"/>
      <c r="J1117" s="62"/>
      <c r="K1117" s="64"/>
      <c r="L1117" s="64"/>
      <c r="M1117" s="64"/>
      <c r="N1117" s="64"/>
      <c r="O1117" s="64"/>
      <c r="P1117" s="64"/>
      <c r="Q1117" s="64"/>
      <c r="R1117" s="64"/>
      <c r="S1117" s="64"/>
      <c r="T1117" s="64"/>
      <c r="U1117" s="64"/>
      <c r="V1117" s="64"/>
      <c r="W1117" s="64"/>
      <c r="X1117" s="64"/>
      <c r="Y1117" s="64"/>
      <c r="Z1117" s="64"/>
      <c r="AA1117" s="64"/>
      <c r="AB1117" s="64"/>
      <c r="AC1117" s="64"/>
      <c r="AD1117" s="64"/>
      <c r="AE1117" s="64"/>
      <c r="AF1117" s="64"/>
      <c r="AG1117" s="64"/>
      <c r="AH1117" s="64"/>
      <c r="AI1117" s="64"/>
      <c r="AJ1117" s="64"/>
      <c r="AK1117" s="64"/>
      <c r="AL1117" s="64"/>
      <c r="AM1117" s="64"/>
      <c r="AN1117" s="64"/>
      <c r="AO1117" s="64"/>
      <c r="AP1117" s="64"/>
      <c r="AQ1117" s="64"/>
      <c r="AR1117" s="64"/>
      <c r="AS1117" s="64"/>
      <c r="AT1117" s="64"/>
      <c r="AU1117" s="64"/>
      <c r="AV1117" s="64"/>
      <c r="AW1117" s="64"/>
      <c r="AX1117" s="64"/>
      <c r="AY1117" s="64"/>
      <c r="AZ1117" s="64"/>
      <c r="BA1117" s="64"/>
      <c r="BB1117" s="64"/>
      <c r="BC1117" s="64"/>
      <c r="BD1117" s="64"/>
      <c r="BE1117" s="64"/>
      <c r="BF1117" s="64"/>
      <c r="BG1117" s="64"/>
      <c r="BH1117" s="64"/>
      <c r="BI1117" s="64"/>
      <c r="BJ1117" s="64"/>
      <c r="BK1117" s="64"/>
      <c r="BL1117" s="64"/>
      <c r="BM1117" s="64"/>
      <c r="BN1117" s="64"/>
      <c r="BO1117" s="64"/>
      <c r="BP1117" s="64"/>
      <c r="BQ1117" s="64"/>
      <c r="BR1117" s="64"/>
      <c r="BS1117" s="64"/>
      <c r="BT1117" s="64"/>
      <c r="BU1117" s="64"/>
      <c r="BV1117" s="64"/>
      <c r="BW1117" s="64"/>
      <c r="BX1117" s="64"/>
      <c r="BY1117" s="64"/>
      <c r="BZ1117" s="64"/>
      <c r="CA1117" s="64"/>
      <c r="CB1117" s="64"/>
      <c r="CC1117" s="64"/>
      <c r="CD1117" s="64"/>
      <c r="CE1117" s="64"/>
      <c r="CF1117" s="64"/>
      <c r="CG1117" s="64"/>
      <c r="CH1117" s="64"/>
      <c r="CI1117" s="64"/>
    </row>
    <row r="1118" spans="1:87" s="129" customFormat="1" x14ac:dyDescent="0.25">
      <c r="A1118" s="130"/>
      <c r="B1118" s="130"/>
      <c r="C1118" s="130"/>
      <c r="D1118" s="130"/>
      <c r="E1118" s="130"/>
      <c r="F1118" s="130"/>
      <c r="G1118" s="130"/>
      <c r="H1118" s="130"/>
      <c r="I1118" s="62"/>
      <c r="J1118" s="62"/>
      <c r="K1118" s="64"/>
      <c r="L1118" s="64"/>
      <c r="M1118" s="64"/>
      <c r="N1118" s="64"/>
      <c r="O1118" s="64"/>
      <c r="P1118" s="64"/>
      <c r="Q1118" s="64"/>
      <c r="R1118" s="64"/>
      <c r="S1118" s="64"/>
      <c r="T1118" s="64"/>
      <c r="U1118" s="64"/>
      <c r="V1118" s="64"/>
      <c r="W1118" s="64"/>
      <c r="X1118" s="64"/>
      <c r="Y1118" s="64"/>
      <c r="Z1118" s="64"/>
      <c r="AA1118" s="64"/>
      <c r="AB1118" s="64"/>
      <c r="AC1118" s="64"/>
      <c r="AD1118" s="64"/>
      <c r="AE1118" s="64"/>
      <c r="AF1118" s="64"/>
      <c r="AG1118" s="64"/>
      <c r="AH1118" s="64"/>
      <c r="AI1118" s="64"/>
      <c r="AJ1118" s="64"/>
      <c r="AK1118" s="64"/>
      <c r="AL1118" s="64"/>
      <c r="AM1118" s="64"/>
      <c r="AN1118" s="64"/>
      <c r="AO1118" s="64"/>
      <c r="AP1118" s="64"/>
      <c r="AQ1118" s="64"/>
      <c r="AR1118" s="64"/>
      <c r="AS1118" s="64"/>
      <c r="AT1118" s="64"/>
      <c r="AU1118" s="64"/>
      <c r="AV1118" s="64"/>
      <c r="AW1118" s="64"/>
      <c r="AX1118" s="64"/>
      <c r="AY1118" s="64"/>
      <c r="AZ1118" s="64"/>
      <c r="BA1118" s="64"/>
      <c r="BB1118" s="64"/>
      <c r="BC1118" s="64"/>
      <c r="BD1118" s="64"/>
      <c r="BE1118" s="64"/>
      <c r="BF1118" s="64"/>
      <c r="BG1118" s="64"/>
      <c r="BH1118" s="64"/>
      <c r="BI1118" s="64"/>
      <c r="BJ1118" s="64"/>
      <c r="BK1118" s="64"/>
      <c r="BL1118" s="64"/>
      <c r="BM1118" s="64"/>
      <c r="BN1118" s="64"/>
      <c r="BO1118" s="64"/>
      <c r="BP1118" s="64"/>
      <c r="BQ1118" s="64"/>
      <c r="BR1118" s="64"/>
      <c r="BS1118" s="64"/>
      <c r="BT1118" s="64"/>
      <c r="BU1118" s="64"/>
      <c r="BV1118" s="64"/>
      <c r="BW1118" s="64"/>
      <c r="BX1118" s="64"/>
      <c r="BY1118" s="64"/>
      <c r="BZ1118" s="64"/>
      <c r="CA1118" s="64"/>
      <c r="CB1118" s="64"/>
      <c r="CC1118" s="64"/>
      <c r="CD1118" s="64"/>
      <c r="CE1118" s="64"/>
      <c r="CF1118" s="64"/>
      <c r="CG1118" s="64"/>
      <c r="CH1118" s="64"/>
      <c r="CI1118" s="64"/>
    </row>
    <row r="1119" spans="1:87" s="129" customFormat="1" x14ac:dyDescent="0.25">
      <c r="A1119" s="130"/>
      <c r="B1119" s="130"/>
      <c r="C1119" s="130"/>
      <c r="D1119" s="130"/>
      <c r="E1119" s="130"/>
      <c r="F1119" s="130"/>
      <c r="G1119" s="130"/>
      <c r="H1119" s="130"/>
      <c r="I1119" s="62"/>
      <c r="J1119" s="62"/>
      <c r="K1119" s="64"/>
      <c r="L1119" s="64"/>
      <c r="M1119" s="64"/>
      <c r="N1119" s="64"/>
      <c r="O1119" s="64"/>
      <c r="P1119" s="64"/>
      <c r="Q1119" s="64"/>
      <c r="R1119" s="64"/>
      <c r="S1119" s="64"/>
      <c r="T1119" s="64"/>
      <c r="U1119" s="64"/>
      <c r="V1119" s="64"/>
      <c r="W1119" s="64"/>
      <c r="X1119" s="64"/>
      <c r="Y1119" s="64"/>
      <c r="Z1119" s="64"/>
      <c r="AA1119" s="64"/>
      <c r="AB1119" s="64"/>
      <c r="AC1119" s="64"/>
      <c r="AD1119" s="64"/>
      <c r="AE1119" s="64"/>
      <c r="AF1119" s="64"/>
      <c r="AG1119" s="64"/>
      <c r="AH1119" s="64"/>
      <c r="AI1119" s="64"/>
      <c r="AJ1119" s="64"/>
      <c r="AK1119" s="64"/>
      <c r="AL1119" s="64"/>
      <c r="AM1119" s="64"/>
      <c r="AN1119" s="64"/>
      <c r="AO1119" s="64"/>
      <c r="AP1119" s="64"/>
      <c r="AQ1119" s="64"/>
      <c r="AR1119" s="64"/>
      <c r="AS1119" s="64"/>
      <c r="AT1119" s="64"/>
      <c r="AU1119" s="64"/>
      <c r="AV1119" s="64"/>
      <c r="AW1119" s="64"/>
      <c r="AX1119" s="64"/>
      <c r="AY1119" s="64"/>
      <c r="AZ1119" s="64"/>
      <c r="BA1119" s="64"/>
      <c r="BB1119" s="64"/>
      <c r="BC1119" s="64"/>
      <c r="BD1119" s="64"/>
      <c r="BE1119" s="64"/>
      <c r="BF1119" s="64"/>
      <c r="BG1119" s="64"/>
      <c r="BH1119" s="64"/>
      <c r="BI1119" s="64"/>
      <c r="BJ1119" s="64"/>
      <c r="BK1119" s="64"/>
      <c r="BL1119" s="64"/>
      <c r="BM1119" s="64"/>
      <c r="BN1119" s="64"/>
      <c r="BO1119" s="64"/>
      <c r="BP1119" s="64"/>
      <c r="BQ1119" s="64"/>
      <c r="BR1119" s="64"/>
      <c r="BS1119" s="64"/>
      <c r="BT1119" s="64"/>
      <c r="BU1119" s="64"/>
      <c r="BV1119" s="64"/>
      <c r="BW1119" s="64"/>
      <c r="BX1119" s="64"/>
      <c r="BY1119" s="64"/>
      <c r="BZ1119" s="64"/>
      <c r="CA1119" s="64"/>
      <c r="CB1119" s="64"/>
      <c r="CC1119" s="64"/>
      <c r="CD1119" s="64"/>
      <c r="CE1119" s="64"/>
      <c r="CF1119" s="64"/>
      <c r="CG1119" s="64"/>
      <c r="CH1119" s="64"/>
      <c r="CI1119" s="64"/>
    </row>
    <row r="1120" spans="1:87" s="129" customFormat="1" x14ac:dyDescent="0.25">
      <c r="A1120" s="130"/>
      <c r="B1120" s="130"/>
      <c r="C1120" s="130"/>
      <c r="D1120" s="130"/>
      <c r="E1120" s="130"/>
      <c r="F1120" s="130"/>
      <c r="G1120" s="130"/>
      <c r="H1120" s="130"/>
      <c r="I1120" s="62"/>
      <c r="J1120" s="62"/>
      <c r="K1120" s="64"/>
      <c r="L1120" s="64"/>
      <c r="M1120" s="64"/>
      <c r="N1120" s="64"/>
      <c r="O1120" s="64"/>
      <c r="P1120" s="64"/>
      <c r="Q1120" s="64"/>
      <c r="R1120" s="64"/>
      <c r="S1120" s="64"/>
      <c r="T1120" s="64"/>
      <c r="U1120" s="64"/>
      <c r="V1120" s="64"/>
      <c r="W1120" s="64"/>
      <c r="X1120" s="64"/>
      <c r="Y1120" s="64"/>
      <c r="Z1120" s="64"/>
      <c r="AA1120" s="64"/>
      <c r="AB1120" s="64"/>
      <c r="AC1120" s="64"/>
      <c r="AD1120" s="64"/>
      <c r="AE1120" s="64"/>
      <c r="AF1120" s="64"/>
      <c r="AG1120" s="64"/>
      <c r="AH1120" s="64"/>
      <c r="AI1120" s="64"/>
      <c r="AJ1120" s="64"/>
      <c r="AK1120" s="64"/>
      <c r="AL1120" s="64"/>
      <c r="AM1120" s="64"/>
      <c r="AN1120" s="64"/>
      <c r="AO1120" s="64"/>
      <c r="AP1120" s="64"/>
      <c r="AQ1120" s="64"/>
      <c r="AR1120" s="64"/>
      <c r="AS1120" s="64"/>
      <c r="AT1120" s="64"/>
      <c r="AU1120" s="64"/>
      <c r="AV1120" s="64"/>
      <c r="AW1120" s="64"/>
      <c r="AX1120" s="64"/>
      <c r="AY1120" s="64"/>
      <c r="AZ1120" s="64"/>
      <c r="BA1120" s="64"/>
      <c r="BB1120" s="64"/>
      <c r="BC1120" s="64"/>
      <c r="BD1120" s="64"/>
      <c r="BE1120" s="64"/>
      <c r="BF1120" s="64"/>
      <c r="BG1120" s="64"/>
      <c r="BH1120" s="64"/>
      <c r="BI1120" s="64"/>
      <c r="BJ1120" s="64"/>
      <c r="BK1120" s="64"/>
      <c r="BL1120" s="64"/>
      <c r="BM1120" s="64"/>
      <c r="BN1120" s="64"/>
      <c r="BO1120" s="64"/>
      <c r="BP1120" s="64"/>
      <c r="BQ1120" s="64"/>
      <c r="BR1120" s="64"/>
      <c r="BS1120" s="64"/>
      <c r="BT1120" s="64"/>
      <c r="BU1120" s="64"/>
      <c r="BV1120" s="64"/>
      <c r="BW1120" s="64"/>
      <c r="BX1120" s="64"/>
      <c r="BY1120" s="64"/>
      <c r="BZ1120" s="64"/>
      <c r="CA1120" s="64"/>
      <c r="CB1120" s="64"/>
      <c r="CC1120" s="64"/>
      <c r="CD1120" s="64"/>
      <c r="CE1120" s="64"/>
      <c r="CF1120" s="64"/>
      <c r="CG1120" s="64"/>
      <c r="CH1120" s="64"/>
      <c r="CI1120" s="64"/>
    </row>
    <row r="1121" spans="1:87" s="129" customFormat="1" x14ac:dyDescent="0.25">
      <c r="A1121" s="130"/>
      <c r="B1121" s="130"/>
      <c r="C1121" s="130"/>
      <c r="D1121" s="130"/>
      <c r="E1121" s="130"/>
      <c r="F1121" s="130"/>
      <c r="G1121" s="130"/>
      <c r="H1121" s="130"/>
      <c r="I1121" s="62"/>
      <c r="J1121" s="62"/>
      <c r="K1121" s="64"/>
      <c r="L1121" s="64"/>
      <c r="M1121" s="64"/>
      <c r="N1121" s="64"/>
      <c r="O1121" s="64"/>
      <c r="P1121" s="64"/>
      <c r="Q1121" s="64"/>
      <c r="R1121" s="64"/>
      <c r="S1121" s="64"/>
      <c r="T1121" s="64"/>
      <c r="U1121" s="64"/>
      <c r="V1121" s="64"/>
      <c r="W1121" s="64"/>
      <c r="X1121" s="64"/>
      <c r="Y1121" s="64"/>
      <c r="Z1121" s="64"/>
      <c r="AA1121" s="64"/>
      <c r="AB1121" s="64"/>
      <c r="AC1121" s="64"/>
      <c r="AD1121" s="64"/>
      <c r="AE1121" s="64"/>
      <c r="AF1121" s="64"/>
      <c r="AG1121" s="64"/>
      <c r="AH1121" s="64"/>
      <c r="AI1121" s="64"/>
      <c r="AJ1121" s="64"/>
      <c r="AK1121" s="64"/>
      <c r="AL1121" s="64"/>
      <c r="AM1121" s="64"/>
      <c r="AN1121" s="64"/>
      <c r="AO1121" s="64"/>
      <c r="AP1121" s="64"/>
      <c r="AQ1121" s="64"/>
      <c r="AR1121" s="64"/>
      <c r="AS1121" s="64"/>
      <c r="AT1121" s="64"/>
      <c r="AU1121" s="64"/>
      <c r="AV1121" s="64"/>
      <c r="AW1121" s="64"/>
      <c r="AX1121" s="64"/>
      <c r="AY1121" s="64"/>
      <c r="AZ1121" s="64"/>
      <c r="BA1121" s="64"/>
      <c r="BB1121" s="64"/>
      <c r="BC1121" s="64"/>
      <c r="BD1121" s="64"/>
      <c r="BE1121" s="64"/>
      <c r="BF1121" s="64"/>
      <c r="BG1121" s="64"/>
      <c r="BH1121" s="64"/>
      <c r="BI1121" s="64"/>
      <c r="BJ1121" s="64"/>
      <c r="BK1121" s="64"/>
      <c r="BL1121" s="64"/>
      <c r="BM1121" s="64"/>
      <c r="BN1121" s="64"/>
      <c r="BO1121" s="64"/>
      <c r="BP1121" s="64"/>
      <c r="BQ1121" s="64"/>
      <c r="BR1121" s="64"/>
      <c r="BS1121" s="64"/>
      <c r="BT1121" s="64"/>
      <c r="BU1121" s="64"/>
      <c r="BV1121" s="64"/>
      <c r="BW1121" s="64"/>
      <c r="BX1121" s="64"/>
      <c r="BY1121" s="64"/>
      <c r="BZ1121" s="64"/>
      <c r="CA1121" s="64"/>
      <c r="CB1121" s="64"/>
      <c r="CC1121" s="64"/>
      <c r="CD1121" s="64"/>
      <c r="CE1121" s="64"/>
      <c r="CF1121" s="64"/>
      <c r="CG1121" s="64"/>
      <c r="CH1121" s="64"/>
      <c r="CI1121" s="64"/>
    </row>
    <row r="1122" spans="1:87" s="129" customFormat="1" x14ac:dyDescent="0.25">
      <c r="A1122" s="130"/>
      <c r="B1122" s="130"/>
      <c r="C1122" s="130"/>
      <c r="D1122" s="130"/>
      <c r="E1122" s="130"/>
      <c r="F1122" s="130"/>
      <c r="G1122" s="130"/>
      <c r="H1122" s="130"/>
      <c r="I1122" s="62"/>
      <c r="J1122" s="62"/>
      <c r="K1122" s="64"/>
      <c r="L1122" s="64"/>
      <c r="M1122" s="64"/>
      <c r="N1122" s="64"/>
      <c r="O1122" s="64"/>
      <c r="P1122" s="64"/>
      <c r="Q1122" s="64"/>
      <c r="R1122" s="64"/>
      <c r="S1122" s="64"/>
      <c r="T1122" s="64"/>
      <c r="U1122" s="64"/>
      <c r="V1122" s="64"/>
      <c r="W1122" s="64"/>
      <c r="X1122" s="64"/>
      <c r="Y1122" s="64"/>
      <c r="Z1122" s="64"/>
      <c r="AA1122" s="64"/>
      <c r="AB1122" s="64"/>
      <c r="AC1122" s="64"/>
      <c r="AD1122" s="64"/>
      <c r="AE1122" s="64"/>
      <c r="AF1122" s="64"/>
      <c r="AG1122" s="64"/>
      <c r="AH1122" s="64"/>
      <c r="AI1122" s="64"/>
      <c r="AJ1122" s="64"/>
      <c r="AK1122" s="64"/>
      <c r="AL1122" s="64"/>
      <c r="AM1122" s="64"/>
      <c r="AN1122" s="64"/>
      <c r="AO1122" s="64"/>
      <c r="AP1122" s="64"/>
      <c r="AQ1122" s="64"/>
      <c r="AR1122" s="64"/>
      <c r="AS1122" s="64"/>
      <c r="AT1122" s="64"/>
      <c r="AU1122" s="64"/>
      <c r="AV1122" s="64"/>
      <c r="AW1122" s="64"/>
      <c r="AX1122" s="64"/>
      <c r="AY1122" s="64"/>
      <c r="AZ1122" s="64"/>
      <c r="BA1122" s="64"/>
      <c r="BB1122" s="64"/>
      <c r="BC1122" s="64"/>
      <c r="BD1122" s="64"/>
      <c r="BE1122" s="64"/>
      <c r="BF1122" s="64"/>
      <c r="BG1122" s="64"/>
      <c r="BH1122" s="64"/>
      <c r="BI1122" s="64"/>
      <c r="BJ1122" s="64"/>
      <c r="BK1122" s="64"/>
      <c r="BL1122" s="64"/>
      <c r="BM1122" s="64"/>
      <c r="BN1122" s="64"/>
      <c r="BO1122" s="64"/>
      <c r="BP1122" s="64"/>
      <c r="BQ1122" s="64"/>
      <c r="BR1122" s="64"/>
      <c r="BS1122" s="64"/>
      <c r="BT1122" s="64"/>
      <c r="BU1122" s="64"/>
      <c r="BV1122" s="64"/>
      <c r="BW1122" s="64"/>
      <c r="BX1122" s="64"/>
      <c r="BY1122" s="64"/>
      <c r="BZ1122" s="64"/>
      <c r="CA1122" s="64"/>
      <c r="CB1122" s="64"/>
      <c r="CC1122" s="64"/>
      <c r="CD1122" s="64"/>
      <c r="CE1122" s="64"/>
      <c r="CF1122" s="64"/>
      <c r="CG1122" s="64"/>
      <c r="CH1122" s="64"/>
      <c r="CI1122" s="64"/>
    </row>
    <row r="1123" spans="1:87" s="129" customFormat="1" x14ac:dyDescent="0.25">
      <c r="A1123" s="130"/>
      <c r="B1123" s="130"/>
      <c r="C1123" s="130"/>
      <c r="D1123" s="130"/>
      <c r="E1123" s="130"/>
      <c r="F1123" s="130"/>
      <c r="G1123" s="130"/>
      <c r="H1123" s="130"/>
      <c r="I1123" s="62"/>
      <c r="J1123" s="62"/>
      <c r="K1123" s="64"/>
      <c r="L1123" s="64"/>
      <c r="M1123" s="64"/>
      <c r="N1123" s="64"/>
      <c r="O1123" s="64"/>
      <c r="P1123" s="64"/>
      <c r="Q1123" s="64"/>
      <c r="R1123" s="64"/>
      <c r="S1123" s="64"/>
      <c r="T1123" s="64"/>
      <c r="U1123" s="64"/>
      <c r="V1123" s="64"/>
      <c r="W1123" s="64"/>
      <c r="X1123" s="64"/>
      <c r="Y1123" s="64"/>
      <c r="Z1123" s="64"/>
      <c r="AA1123" s="64"/>
      <c r="AB1123" s="64"/>
      <c r="AC1123" s="64"/>
      <c r="AD1123" s="64"/>
      <c r="AE1123" s="64"/>
      <c r="AF1123" s="64"/>
      <c r="AG1123" s="64"/>
      <c r="AH1123" s="64"/>
      <c r="AI1123" s="64"/>
      <c r="AJ1123" s="64"/>
      <c r="AK1123" s="64"/>
      <c r="AL1123" s="64"/>
      <c r="AM1123" s="64"/>
      <c r="AN1123" s="64"/>
      <c r="AO1123" s="64"/>
      <c r="AP1123" s="64"/>
      <c r="AQ1123" s="64"/>
      <c r="AR1123" s="64"/>
      <c r="AS1123" s="64"/>
      <c r="AT1123" s="64"/>
      <c r="AU1123" s="64"/>
      <c r="AV1123" s="64"/>
      <c r="AW1123" s="64"/>
      <c r="AX1123" s="64"/>
      <c r="AY1123" s="64"/>
      <c r="AZ1123" s="64"/>
      <c r="BA1123" s="64"/>
      <c r="BB1123" s="64"/>
      <c r="BC1123" s="64"/>
      <c r="BD1123" s="64"/>
      <c r="BE1123" s="64"/>
      <c r="BF1123" s="64"/>
      <c r="BG1123" s="64"/>
      <c r="BH1123" s="64"/>
      <c r="BI1123" s="64"/>
      <c r="BJ1123" s="64"/>
      <c r="BK1123" s="64"/>
      <c r="BL1123" s="64"/>
      <c r="BM1123" s="64"/>
      <c r="BN1123" s="64"/>
      <c r="BO1123" s="64"/>
      <c r="BP1123" s="64"/>
      <c r="BQ1123" s="64"/>
      <c r="BR1123" s="64"/>
      <c r="BS1123" s="64"/>
      <c r="BT1123" s="64"/>
      <c r="BU1123" s="64"/>
      <c r="BV1123" s="64"/>
      <c r="BW1123" s="64"/>
      <c r="BX1123" s="64"/>
      <c r="BY1123" s="64"/>
      <c r="BZ1123" s="64"/>
      <c r="CA1123" s="64"/>
      <c r="CB1123" s="64"/>
      <c r="CC1123" s="64"/>
      <c r="CD1123" s="64"/>
      <c r="CE1123" s="64"/>
      <c r="CF1123" s="64"/>
      <c r="CG1123" s="64"/>
      <c r="CH1123" s="64"/>
      <c r="CI1123" s="64"/>
    </row>
    <row r="1124" spans="1:87" s="129" customFormat="1" x14ac:dyDescent="0.25">
      <c r="A1124" s="130"/>
      <c r="B1124" s="130"/>
      <c r="C1124" s="130"/>
      <c r="D1124" s="130"/>
      <c r="E1124" s="130"/>
      <c r="F1124" s="130"/>
      <c r="G1124" s="130"/>
      <c r="H1124" s="130"/>
      <c r="I1124" s="62"/>
      <c r="J1124" s="62"/>
      <c r="K1124" s="64"/>
      <c r="L1124" s="64"/>
      <c r="M1124" s="64"/>
      <c r="N1124" s="64"/>
      <c r="O1124" s="64"/>
      <c r="P1124" s="64"/>
      <c r="Q1124" s="64"/>
      <c r="R1124" s="64"/>
      <c r="S1124" s="64"/>
      <c r="T1124" s="64"/>
      <c r="U1124" s="64"/>
      <c r="V1124" s="64"/>
      <c r="W1124" s="64"/>
      <c r="X1124" s="64"/>
      <c r="Y1124" s="64"/>
      <c r="Z1124" s="64"/>
      <c r="AA1124" s="64"/>
      <c r="AB1124" s="64"/>
      <c r="AC1124" s="64"/>
      <c r="AD1124" s="64"/>
      <c r="AE1124" s="64"/>
      <c r="AF1124" s="64"/>
      <c r="AG1124" s="64"/>
      <c r="AH1124" s="64"/>
      <c r="AI1124" s="64"/>
      <c r="AJ1124" s="64"/>
      <c r="AK1124" s="64"/>
      <c r="AL1124" s="64"/>
      <c r="AM1124" s="64"/>
      <c r="AN1124" s="64"/>
      <c r="AO1124" s="64"/>
      <c r="AP1124" s="64"/>
      <c r="AQ1124" s="64"/>
      <c r="AR1124" s="64"/>
      <c r="AS1124" s="64"/>
      <c r="AT1124" s="64"/>
      <c r="AU1124" s="64"/>
      <c r="AV1124" s="64"/>
      <c r="AW1124" s="64"/>
      <c r="AX1124" s="64"/>
      <c r="AY1124" s="64"/>
      <c r="AZ1124" s="64"/>
      <c r="BA1124" s="64"/>
      <c r="BB1124" s="64"/>
      <c r="BC1124" s="64"/>
      <c r="BD1124" s="64"/>
      <c r="BE1124" s="64"/>
      <c r="BF1124" s="64"/>
      <c r="BG1124" s="64"/>
      <c r="BH1124" s="64"/>
      <c r="BI1124" s="64"/>
      <c r="BJ1124" s="64"/>
      <c r="BK1124" s="64"/>
      <c r="BL1124" s="64"/>
      <c r="BM1124" s="64"/>
      <c r="BN1124" s="64"/>
      <c r="BO1124" s="64"/>
      <c r="BP1124" s="64"/>
      <c r="BQ1124" s="64"/>
      <c r="BR1124" s="64"/>
      <c r="BS1124" s="64"/>
      <c r="BT1124" s="64"/>
      <c r="BU1124" s="64"/>
      <c r="BV1124" s="64"/>
      <c r="BW1124" s="64"/>
      <c r="BX1124" s="64"/>
      <c r="BY1124" s="64"/>
      <c r="BZ1124" s="64"/>
      <c r="CA1124" s="64"/>
      <c r="CB1124" s="64"/>
      <c r="CC1124" s="64"/>
      <c r="CD1124" s="64"/>
      <c r="CE1124" s="64"/>
      <c r="CF1124" s="64"/>
      <c r="CG1124" s="64"/>
      <c r="CH1124" s="64"/>
      <c r="CI1124" s="64"/>
    </row>
    <row r="1125" spans="1:87" s="129" customFormat="1" x14ac:dyDescent="0.25">
      <c r="A1125" s="130"/>
      <c r="B1125" s="130"/>
      <c r="C1125" s="130"/>
      <c r="D1125" s="130"/>
      <c r="E1125" s="130"/>
      <c r="F1125" s="130"/>
      <c r="G1125" s="130"/>
      <c r="H1125" s="130"/>
      <c r="I1125" s="62"/>
      <c r="J1125" s="62"/>
      <c r="K1125" s="64"/>
      <c r="L1125" s="64"/>
      <c r="M1125" s="64"/>
      <c r="N1125" s="64"/>
      <c r="O1125" s="64"/>
      <c r="P1125" s="64"/>
      <c r="Q1125" s="64"/>
      <c r="R1125" s="64"/>
      <c r="S1125" s="64"/>
      <c r="T1125" s="64"/>
      <c r="U1125" s="64"/>
      <c r="V1125" s="64"/>
      <c r="W1125" s="64"/>
      <c r="X1125" s="64"/>
      <c r="Y1125" s="64"/>
      <c r="Z1125" s="64"/>
      <c r="AA1125" s="64"/>
      <c r="AB1125" s="64"/>
      <c r="AC1125" s="64"/>
      <c r="AD1125" s="64"/>
      <c r="AE1125" s="64"/>
      <c r="AF1125" s="64"/>
      <c r="AG1125" s="64"/>
      <c r="AH1125" s="64"/>
      <c r="AI1125" s="64"/>
      <c r="AJ1125" s="64"/>
      <c r="AK1125" s="64"/>
      <c r="AL1125" s="64"/>
      <c r="AM1125" s="64"/>
      <c r="AN1125" s="64"/>
      <c r="AO1125" s="64"/>
      <c r="AP1125" s="64"/>
      <c r="AQ1125" s="64"/>
      <c r="AR1125" s="64"/>
      <c r="AS1125" s="64"/>
      <c r="AT1125" s="64"/>
      <c r="AU1125" s="64"/>
      <c r="AV1125" s="64"/>
      <c r="AW1125" s="64"/>
      <c r="AX1125" s="64"/>
      <c r="AY1125" s="64"/>
      <c r="AZ1125" s="64"/>
      <c r="BA1125" s="64"/>
      <c r="BB1125" s="64"/>
      <c r="BC1125" s="64"/>
      <c r="BD1125" s="64"/>
      <c r="BE1125" s="64"/>
      <c r="BF1125" s="64"/>
      <c r="BG1125" s="64"/>
      <c r="BH1125" s="64"/>
      <c r="BI1125" s="64"/>
      <c r="BJ1125" s="64"/>
      <c r="BK1125" s="64"/>
      <c r="BL1125" s="64"/>
      <c r="BM1125" s="64"/>
      <c r="BN1125" s="64"/>
      <c r="BO1125" s="64"/>
      <c r="BP1125" s="64"/>
      <c r="BQ1125" s="64"/>
      <c r="BR1125" s="64"/>
      <c r="BS1125" s="64"/>
      <c r="BT1125" s="64"/>
      <c r="BU1125" s="64"/>
      <c r="BV1125" s="64"/>
      <c r="BW1125" s="64"/>
      <c r="BX1125" s="64"/>
      <c r="BY1125" s="64"/>
      <c r="BZ1125" s="64"/>
      <c r="CA1125" s="64"/>
      <c r="CB1125" s="64"/>
      <c r="CC1125" s="64"/>
      <c r="CD1125" s="64"/>
      <c r="CE1125" s="64"/>
      <c r="CF1125" s="64"/>
      <c r="CG1125" s="64"/>
      <c r="CH1125" s="64"/>
      <c r="CI1125" s="64"/>
    </row>
    <row r="1126" spans="1:87" s="129" customFormat="1" x14ac:dyDescent="0.25">
      <c r="A1126" s="130"/>
      <c r="B1126" s="130"/>
      <c r="C1126" s="130"/>
      <c r="D1126" s="130"/>
      <c r="E1126" s="130"/>
      <c r="F1126" s="130"/>
      <c r="G1126" s="130"/>
      <c r="H1126" s="130"/>
      <c r="I1126" s="62"/>
      <c r="J1126" s="62"/>
      <c r="K1126" s="64"/>
      <c r="L1126" s="64"/>
      <c r="M1126" s="64"/>
      <c r="N1126" s="64"/>
      <c r="O1126" s="64"/>
      <c r="P1126" s="64"/>
      <c r="Q1126" s="64"/>
      <c r="R1126" s="64"/>
      <c r="S1126" s="64"/>
      <c r="T1126" s="64"/>
      <c r="U1126" s="64"/>
      <c r="V1126" s="64"/>
      <c r="W1126" s="64"/>
      <c r="X1126" s="64"/>
      <c r="Y1126" s="64"/>
      <c r="Z1126" s="64"/>
      <c r="AA1126" s="64"/>
      <c r="AB1126" s="64"/>
      <c r="AC1126" s="64"/>
      <c r="AD1126" s="64"/>
      <c r="AE1126" s="64"/>
      <c r="AF1126" s="64"/>
      <c r="AG1126" s="64"/>
      <c r="AH1126" s="64"/>
      <c r="AI1126" s="64"/>
      <c r="AJ1126" s="64"/>
      <c r="AK1126" s="64"/>
      <c r="AL1126" s="64"/>
      <c r="AM1126" s="64"/>
      <c r="AN1126" s="64"/>
      <c r="AO1126" s="64"/>
      <c r="AP1126" s="64"/>
      <c r="AQ1126" s="64"/>
      <c r="AR1126" s="64"/>
      <c r="AS1126" s="64"/>
      <c r="AT1126" s="64"/>
      <c r="AU1126" s="64"/>
      <c r="AV1126" s="64"/>
      <c r="AW1126" s="64"/>
      <c r="AX1126" s="64"/>
      <c r="AY1126" s="64"/>
      <c r="AZ1126" s="64"/>
      <c r="BA1126" s="64"/>
      <c r="BB1126" s="64"/>
      <c r="BC1126" s="64"/>
      <c r="BD1126" s="64"/>
      <c r="BE1126" s="64"/>
      <c r="BF1126" s="64"/>
      <c r="BG1126" s="64"/>
      <c r="BH1126" s="64"/>
      <c r="BI1126" s="64"/>
      <c r="BJ1126" s="64"/>
      <c r="BK1126" s="64"/>
      <c r="BL1126" s="64"/>
      <c r="BM1126" s="64"/>
      <c r="BN1126" s="64"/>
      <c r="BO1126" s="64"/>
      <c r="BP1126" s="64"/>
      <c r="BQ1126" s="64"/>
      <c r="BR1126" s="64"/>
      <c r="BS1126" s="64"/>
      <c r="BT1126" s="64"/>
      <c r="BU1126" s="64"/>
      <c r="BV1126" s="64"/>
      <c r="BW1126" s="64"/>
      <c r="BX1126" s="64"/>
      <c r="BY1126" s="64"/>
      <c r="BZ1126" s="64"/>
      <c r="CA1126" s="64"/>
      <c r="CB1126" s="64"/>
      <c r="CC1126" s="64"/>
      <c r="CD1126" s="64"/>
      <c r="CE1126" s="64"/>
      <c r="CF1126" s="64"/>
      <c r="CG1126" s="64"/>
      <c r="CH1126" s="64"/>
      <c r="CI1126" s="64"/>
    </row>
    <row r="1127" spans="1:87" s="129" customFormat="1" x14ac:dyDescent="0.25">
      <c r="A1127" s="130"/>
      <c r="B1127" s="130"/>
      <c r="C1127" s="130"/>
      <c r="D1127" s="130"/>
      <c r="E1127" s="130"/>
      <c r="F1127" s="130"/>
      <c r="G1127" s="130"/>
      <c r="H1127" s="130"/>
      <c r="I1127" s="62"/>
      <c r="J1127" s="62"/>
      <c r="K1127" s="64"/>
      <c r="L1127" s="64"/>
      <c r="M1127" s="64"/>
      <c r="N1127" s="64"/>
      <c r="O1127" s="64"/>
      <c r="P1127" s="64"/>
      <c r="Q1127" s="64"/>
      <c r="R1127" s="64"/>
      <c r="S1127" s="64"/>
      <c r="T1127" s="64"/>
      <c r="U1127" s="64"/>
      <c r="V1127" s="64"/>
      <c r="W1127" s="64"/>
      <c r="X1127" s="64"/>
      <c r="Y1127" s="64"/>
      <c r="Z1127" s="64"/>
      <c r="AA1127" s="64"/>
      <c r="AB1127" s="64"/>
      <c r="AC1127" s="64"/>
      <c r="AD1127" s="64"/>
      <c r="AE1127" s="64"/>
      <c r="AF1127" s="64"/>
      <c r="AG1127" s="64"/>
      <c r="AH1127" s="64"/>
      <c r="AI1127" s="64"/>
      <c r="AJ1127" s="64"/>
      <c r="AK1127" s="64"/>
      <c r="AL1127" s="64"/>
      <c r="AM1127" s="64"/>
      <c r="AN1127" s="64"/>
      <c r="AO1127" s="64"/>
      <c r="AP1127" s="64"/>
      <c r="AQ1127" s="64"/>
      <c r="AR1127" s="64"/>
      <c r="AS1127" s="64"/>
      <c r="AT1127" s="64"/>
      <c r="AU1127" s="64"/>
      <c r="AV1127" s="64"/>
      <c r="AW1127" s="64"/>
      <c r="AX1127" s="64"/>
      <c r="AY1127" s="64"/>
      <c r="AZ1127" s="64"/>
      <c r="BA1127" s="64"/>
      <c r="BB1127" s="64"/>
      <c r="BC1127" s="64"/>
      <c r="BD1127" s="64"/>
      <c r="BE1127" s="64"/>
      <c r="BF1127" s="64"/>
      <c r="BG1127" s="64"/>
      <c r="BH1127" s="64"/>
      <c r="BI1127" s="64"/>
      <c r="BJ1127" s="64"/>
      <c r="BK1127" s="64"/>
      <c r="BL1127" s="64"/>
      <c r="BM1127" s="64"/>
      <c r="BN1127" s="64"/>
      <c r="BO1127" s="64"/>
      <c r="BP1127" s="64"/>
      <c r="BQ1127" s="64"/>
      <c r="BR1127" s="64"/>
      <c r="BS1127" s="64"/>
      <c r="BT1127" s="64"/>
      <c r="BU1127" s="64"/>
      <c r="BV1127" s="64"/>
      <c r="BW1127" s="64"/>
      <c r="BX1127" s="64"/>
      <c r="BY1127" s="64"/>
      <c r="BZ1127" s="64"/>
      <c r="CA1127" s="64"/>
      <c r="CB1127" s="64"/>
      <c r="CC1127" s="64"/>
      <c r="CD1127" s="64"/>
      <c r="CE1127" s="64"/>
      <c r="CF1127" s="64"/>
      <c r="CG1127" s="64"/>
      <c r="CH1127" s="64"/>
      <c r="CI1127" s="64"/>
    </row>
    <row r="1128" spans="1:87" s="129" customFormat="1" x14ac:dyDescent="0.25">
      <c r="A1128" s="130"/>
      <c r="B1128" s="130"/>
      <c r="C1128" s="130"/>
      <c r="D1128" s="130"/>
      <c r="E1128" s="130"/>
      <c r="F1128" s="130"/>
      <c r="G1128" s="130"/>
      <c r="H1128" s="130"/>
      <c r="I1128" s="62"/>
      <c r="J1128" s="62"/>
      <c r="K1128" s="64"/>
      <c r="L1128" s="64"/>
      <c r="M1128" s="64"/>
      <c r="N1128" s="64"/>
      <c r="O1128" s="64"/>
      <c r="P1128" s="64"/>
      <c r="Q1128" s="64"/>
      <c r="R1128" s="64"/>
      <c r="S1128" s="64"/>
      <c r="T1128" s="64"/>
      <c r="U1128" s="64"/>
      <c r="V1128" s="64"/>
      <c r="W1128" s="64"/>
      <c r="X1128" s="64"/>
      <c r="Y1128" s="64"/>
      <c r="Z1128" s="64"/>
      <c r="AA1128" s="64"/>
      <c r="AB1128" s="64"/>
      <c r="AC1128" s="64"/>
      <c r="AD1128" s="64"/>
      <c r="AE1128" s="64"/>
      <c r="AF1128" s="64"/>
      <c r="AG1128" s="64"/>
      <c r="AH1128" s="64"/>
      <c r="AI1128" s="64"/>
      <c r="AJ1128" s="64"/>
      <c r="AK1128" s="64"/>
      <c r="AL1128" s="64"/>
      <c r="AM1128" s="64"/>
      <c r="AN1128" s="64"/>
      <c r="AO1128" s="64"/>
      <c r="AP1128" s="64"/>
      <c r="AQ1128" s="64"/>
      <c r="AR1128" s="64"/>
      <c r="AS1128" s="64"/>
      <c r="AT1128" s="64"/>
      <c r="AU1128" s="64"/>
      <c r="AV1128" s="64"/>
      <c r="AW1128" s="64"/>
      <c r="AX1128" s="64"/>
      <c r="AY1128" s="64"/>
      <c r="AZ1128" s="64"/>
      <c r="BA1128" s="64"/>
      <c r="BB1128" s="64"/>
      <c r="BC1128" s="64"/>
      <c r="BD1128" s="64"/>
      <c r="BE1128" s="64"/>
      <c r="BF1128" s="64"/>
      <c r="BG1128" s="64"/>
      <c r="BH1128" s="64"/>
      <c r="BI1128" s="64"/>
      <c r="BJ1128" s="64"/>
      <c r="BK1128" s="64"/>
      <c r="BL1128" s="64"/>
      <c r="BM1128" s="64"/>
      <c r="BN1128" s="64"/>
      <c r="BO1128" s="64"/>
      <c r="BP1128" s="64"/>
      <c r="BQ1128" s="64"/>
      <c r="BR1128" s="64"/>
      <c r="BS1128" s="64"/>
      <c r="BT1128" s="64"/>
      <c r="BU1128" s="64"/>
      <c r="BV1128" s="64"/>
      <c r="BW1128" s="64"/>
      <c r="BX1128" s="64"/>
      <c r="BY1128" s="64"/>
      <c r="BZ1128" s="64"/>
      <c r="CA1128" s="64"/>
      <c r="CB1128" s="64"/>
      <c r="CC1128" s="64"/>
      <c r="CD1128" s="64"/>
      <c r="CE1128" s="64"/>
      <c r="CF1128" s="64"/>
      <c r="CG1128" s="64"/>
      <c r="CH1128" s="64"/>
      <c r="CI1128" s="64"/>
    </row>
    <row r="1129" spans="1:87" s="129" customFormat="1" x14ac:dyDescent="0.25">
      <c r="A1129" s="130"/>
      <c r="B1129" s="130"/>
      <c r="C1129" s="130"/>
      <c r="D1129" s="130"/>
      <c r="E1129" s="130"/>
      <c r="F1129" s="128"/>
      <c r="G1129" s="128"/>
      <c r="H1129" s="128"/>
      <c r="I1129" s="62"/>
      <c r="J1129" s="62"/>
      <c r="K1129" s="64"/>
      <c r="L1129" s="64"/>
      <c r="M1129" s="64"/>
      <c r="N1129" s="64"/>
      <c r="O1129" s="64"/>
      <c r="P1129" s="64"/>
      <c r="Q1129" s="64"/>
      <c r="R1129" s="64"/>
      <c r="S1129" s="64"/>
      <c r="T1129" s="64"/>
      <c r="U1129" s="64"/>
      <c r="V1129" s="64"/>
      <c r="W1129" s="64"/>
      <c r="X1129" s="64"/>
      <c r="Y1129" s="64"/>
      <c r="Z1129" s="64"/>
      <c r="AA1129" s="64"/>
      <c r="AB1129" s="64"/>
      <c r="AC1129" s="64"/>
      <c r="AD1129" s="64"/>
      <c r="AE1129" s="64"/>
      <c r="AF1129" s="64"/>
      <c r="AG1129" s="64"/>
      <c r="AH1129" s="64"/>
      <c r="AI1129" s="64"/>
      <c r="AJ1129" s="64"/>
      <c r="AK1129" s="64"/>
      <c r="AL1129" s="64"/>
      <c r="AM1129" s="64"/>
      <c r="AN1129" s="64"/>
      <c r="AO1129" s="64"/>
      <c r="AP1129" s="64"/>
      <c r="AQ1129" s="64"/>
      <c r="AR1129" s="64"/>
      <c r="AS1129" s="64"/>
      <c r="AT1129" s="64"/>
      <c r="AU1129" s="64"/>
      <c r="AV1129" s="64"/>
      <c r="AW1129" s="64"/>
      <c r="AX1129" s="64"/>
      <c r="AY1129" s="64"/>
      <c r="AZ1129" s="64"/>
      <c r="BA1129" s="64"/>
      <c r="BB1129" s="64"/>
      <c r="BC1129" s="64"/>
      <c r="BD1129" s="64"/>
      <c r="BE1129" s="64"/>
      <c r="BF1129" s="64"/>
      <c r="BG1129" s="64"/>
      <c r="BH1129" s="64"/>
      <c r="BI1129" s="64"/>
      <c r="BJ1129" s="64"/>
      <c r="BK1129" s="64"/>
      <c r="BL1129" s="64"/>
      <c r="BM1129" s="64"/>
      <c r="BN1129" s="64"/>
      <c r="BO1129" s="64"/>
      <c r="BP1129" s="64"/>
      <c r="BQ1129" s="64"/>
      <c r="BR1129" s="64"/>
      <c r="BS1129" s="64"/>
      <c r="BT1129" s="64"/>
      <c r="BU1129" s="64"/>
      <c r="BV1129" s="64"/>
      <c r="BW1129" s="64"/>
      <c r="BX1129" s="64"/>
      <c r="BY1129" s="64"/>
      <c r="BZ1129" s="64"/>
      <c r="CA1129" s="64"/>
      <c r="CB1129" s="64"/>
      <c r="CC1129" s="64"/>
      <c r="CD1129" s="64"/>
      <c r="CE1129" s="64"/>
      <c r="CF1129" s="64"/>
      <c r="CG1129" s="64"/>
      <c r="CH1129" s="64"/>
      <c r="CI1129" s="64"/>
    </row>
    <row r="1130" spans="1:87" s="129" customFormat="1" x14ac:dyDescent="0.25">
      <c r="A1130" s="130"/>
      <c r="B1130" s="130"/>
      <c r="C1130" s="130"/>
      <c r="D1130" s="130"/>
      <c r="E1130" s="130"/>
      <c r="F1130" s="130"/>
      <c r="G1130" s="130"/>
      <c r="H1130" s="130"/>
      <c r="I1130" s="62"/>
      <c r="J1130" s="62"/>
      <c r="K1130" s="64"/>
      <c r="L1130" s="64"/>
      <c r="M1130" s="64"/>
      <c r="N1130" s="64"/>
      <c r="O1130" s="64"/>
      <c r="P1130" s="64"/>
      <c r="Q1130" s="64"/>
      <c r="R1130" s="64"/>
      <c r="S1130" s="64"/>
      <c r="T1130" s="64"/>
      <c r="U1130" s="64"/>
      <c r="V1130" s="64"/>
      <c r="W1130" s="64"/>
      <c r="X1130" s="64"/>
      <c r="Y1130" s="64"/>
      <c r="Z1130" s="64"/>
      <c r="AA1130" s="64"/>
      <c r="AB1130" s="64"/>
      <c r="AC1130" s="64"/>
      <c r="AD1130" s="64"/>
      <c r="AE1130" s="64"/>
      <c r="AF1130" s="64"/>
      <c r="AG1130" s="64"/>
      <c r="AH1130" s="64"/>
      <c r="AI1130" s="64"/>
      <c r="AJ1130" s="64"/>
      <c r="AK1130" s="64"/>
      <c r="AL1130" s="64"/>
      <c r="AM1130" s="64"/>
      <c r="AN1130" s="64"/>
      <c r="AO1130" s="64"/>
      <c r="AP1130" s="64"/>
      <c r="AQ1130" s="64"/>
      <c r="AR1130" s="64"/>
      <c r="AS1130" s="64"/>
      <c r="AT1130" s="64"/>
      <c r="AU1130" s="64"/>
      <c r="AV1130" s="64"/>
      <c r="AW1130" s="64"/>
      <c r="AX1130" s="64"/>
      <c r="AY1130" s="64"/>
      <c r="AZ1130" s="64"/>
      <c r="BA1130" s="64"/>
      <c r="BB1130" s="64"/>
      <c r="BC1130" s="64"/>
      <c r="BD1130" s="64"/>
      <c r="BE1130" s="64"/>
      <c r="BF1130" s="64"/>
      <c r="BG1130" s="64"/>
      <c r="BH1130" s="64"/>
      <c r="BI1130" s="64"/>
      <c r="BJ1130" s="64"/>
      <c r="BK1130" s="64"/>
      <c r="BL1130" s="64"/>
      <c r="BM1130" s="64"/>
      <c r="BN1130" s="64"/>
      <c r="BO1130" s="64"/>
      <c r="BP1130" s="64"/>
      <c r="BQ1130" s="64"/>
      <c r="BR1130" s="64"/>
      <c r="BS1130" s="64"/>
      <c r="BT1130" s="64"/>
      <c r="BU1130" s="64"/>
      <c r="BV1130" s="64"/>
      <c r="BW1130" s="64"/>
      <c r="BX1130" s="64"/>
      <c r="BY1130" s="64"/>
      <c r="BZ1130" s="64"/>
      <c r="CA1130" s="64"/>
      <c r="CB1130" s="64"/>
      <c r="CC1130" s="64"/>
      <c r="CD1130" s="64"/>
      <c r="CE1130" s="64"/>
      <c r="CF1130" s="64"/>
      <c r="CG1130" s="64"/>
      <c r="CH1130" s="64"/>
      <c r="CI1130" s="64"/>
    </row>
    <row r="1131" spans="1:87" s="129" customFormat="1" x14ac:dyDescent="0.25">
      <c r="A1131" s="128"/>
      <c r="B1131" s="128"/>
      <c r="C1131" s="128"/>
      <c r="D1131" s="128"/>
      <c r="E1131" s="128"/>
      <c r="F1131" s="130"/>
      <c r="G1131" s="130"/>
      <c r="H1131" s="130"/>
      <c r="I1131" s="62"/>
      <c r="J1131" s="62"/>
      <c r="K1131" s="64"/>
      <c r="L1131" s="64"/>
      <c r="M1131" s="64"/>
      <c r="N1131" s="64"/>
      <c r="O1131" s="64"/>
      <c r="P1131" s="64"/>
      <c r="Q1131" s="64"/>
      <c r="R1131" s="64"/>
      <c r="S1131" s="64"/>
      <c r="T1131" s="64"/>
      <c r="U1131" s="64"/>
      <c r="V1131" s="64"/>
      <c r="W1131" s="64"/>
      <c r="X1131" s="64"/>
      <c r="Y1131" s="64"/>
      <c r="Z1131" s="64"/>
      <c r="AA1131" s="64"/>
      <c r="AB1131" s="64"/>
      <c r="AC1131" s="64"/>
      <c r="AD1131" s="64"/>
      <c r="AE1131" s="64"/>
      <c r="AF1131" s="64"/>
      <c r="AG1131" s="64"/>
      <c r="AH1131" s="64"/>
      <c r="AI1131" s="64"/>
      <c r="AJ1131" s="64"/>
      <c r="AK1131" s="64"/>
      <c r="AL1131" s="64"/>
      <c r="AM1131" s="64"/>
      <c r="AN1131" s="64"/>
      <c r="AO1131" s="64"/>
      <c r="AP1131" s="64"/>
      <c r="AQ1131" s="64"/>
      <c r="AR1131" s="64"/>
      <c r="AS1131" s="64"/>
      <c r="AT1131" s="64"/>
      <c r="AU1131" s="64"/>
      <c r="AV1131" s="64"/>
      <c r="AW1131" s="64"/>
      <c r="AX1131" s="64"/>
      <c r="AY1131" s="64"/>
      <c r="AZ1131" s="64"/>
      <c r="BA1131" s="64"/>
      <c r="BB1131" s="64"/>
      <c r="BC1131" s="64"/>
      <c r="BD1131" s="64"/>
      <c r="BE1131" s="64"/>
      <c r="BF1131" s="64"/>
      <c r="BG1131" s="64"/>
      <c r="BH1131" s="64"/>
      <c r="BI1131" s="64"/>
      <c r="BJ1131" s="64"/>
      <c r="BK1131" s="64"/>
      <c r="BL1131" s="64"/>
      <c r="BM1131" s="64"/>
      <c r="BN1131" s="64"/>
      <c r="BO1131" s="64"/>
      <c r="BP1131" s="64"/>
      <c r="BQ1131" s="64"/>
      <c r="BR1131" s="64"/>
      <c r="BS1131" s="64"/>
      <c r="BT1131" s="64"/>
      <c r="BU1131" s="64"/>
      <c r="BV1131" s="64"/>
      <c r="BW1131" s="64"/>
      <c r="BX1131" s="64"/>
      <c r="BY1131" s="64"/>
      <c r="BZ1131" s="64"/>
      <c r="CA1131" s="64"/>
      <c r="CB1131" s="64"/>
      <c r="CC1131" s="64"/>
      <c r="CD1131" s="64"/>
      <c r="CE1131" s="64"/>
      <c r="CF1131" s="64"/>
      <c r="CG1131" s="64"/>
      <c r="CH1131" s="64"/>
      <c r="CI1131" s="64"/>
    </row>
    <row r="1132" spans="1:87" s="129" customFormat="1" x14ac:dyDescent="0.25">
      <c r="A1132" s="130"/>
      <c r="B1132" s="130"/>
      <c r="C1132" s="130"/>
      <c r="D1132" s="130"/>
      <c r="E1132" s="130"/>
      <c r="F1132" s="130"/>
      <c r="G1132" s="130"/>
      <c r="H1132" s="130"/>
      <c r="I1132" s="62"/>
      <c r="J1132" s="62"/>
      <c r="K1132" s="64"/>
      <c r="L1132" s="64"/>
      <c r="M1132" s="64"/>
      <c r="N1132" s="64"/>
      <c r="O1132" s="64"/>
      <c r="P1132" s="64"/>
      <c r="Q1132" s="64"/>
      <c r="R1132" s="64"/>
      <c r="S1132" s="64"/>
      <c r="T1132" s="64"/>
      <c r="U1132" s="64"/>
      <c r="V1132" s="64"/>
      <c r="W1132" s="64"/>
      <c r="X1132" s="64"/>
      <c r="Y1132" s="64"/>
      <c r="Z1132" s="64"/>
      <c r="AA1132" s="64"/>
      <c r="AB1132" s="64"/>
      <c r="AC1132" s="64"/>
      <c r="AD1132" s="64"/>
      <c r="AE1132" s="64"/>
      <c r="AF1132" s="64"/>
      <c r="AG1132" s="64"/>
      <c r="AH1132" s="64"/>
      <c r="AI1132" s="64"/>
      <c r="AJ1132" s="64"/>
      <c r="AK1132" s="64"/>
      <c r="AL1132" s="64"/>
      <c r="AM1132" s="64"/>
      <c r="AN1132" s="64"/>
      <c r="AO1132" s="64"/>
      <c r="AP1132" s="64"/>
      <c r="AQ1132" s="64"/>
      <c r="AR1132" s="64"/>
      <c r="AS1132" s="64"/>
      <c r="AT1132" s="64"/>
      <c r="AU1132" s="64"/>
      <c r="AV1132" s="64"/>
      <c r="AW1132" s="64"/>
      <c r="AX1132" s="64"/>
      <c r="AY1132" s="64"/>
      <c r="AZ1132" s="64"/>
      <c r="BA1132" s="64"/>
      <c r="BB1132" s="64"/>
      <c r="BC1132" s="64"/>
      <c r="BD1132" s="64"/>
      <c r="BE1132" s="64"/>
      <c r="BF1132" s="64"/>
      <c r="BG1132" s="64"/>
      <c r="BH1132" s="64"/>
      <c r="BI1132" s="64"/>
      <c r="BJ1132" s="64"/>
      <c r="BK1132" s="64"/>
      <c r="BL1132" s="64"/>
      <c r="BM1132" s="64"/>
      <c r="BN1132" s="64"/>
      <c r="BO1132" s="64"/>
      <c r="BP1132" s="64"/>
      <c r="BQ1132" s="64"/>
      <c r="BR1132" s="64"/>
      <c r="BS1132" s="64"/>
      <c r="BT1132" s="64"/>
      <c r="BU1132" s="64"/>
      <c r="BV1132" s="64"/>
      <c r="BW1132" s="64"/>
      <c r="BX1132" s="64"/>
      <c r="BY1132" s="64"/>
      <c r="BZ1132" s="64"/>
      <c r="CA1132" s="64"/>
      <c r="CB1132" s="64"/>
      <c r="CC1132" s="64"/>
      <c r="CD1132" s="64"/>
      <c r="CE1132" s="64"/>
      <c r="CF1132" s="64"/>
      <c r="CG1132" s="64"/>
      <c r="CH1132" s="64"/>
      <c r="CI1132" s="64"/>
    </row>
    <row r="1133" spans="1:87" s="129" customFormat="1" x14ac:dyDescent="0.25">
      <c r="A1133" s="130"/>
      <c r="B1133" s="130"/>
      <c r="C1133" s="130"/>
      <c r="D1133" s="130"/>
      <c r="E1133" s="130"/>
      <c r="F1133" s="130"/>
      <c r="G1133" s="130"/>
      <c r="H1133" s="130"/>
      <c r="I1133" s="62"/>
      <c r="J1133" s="62"/>
      <c r="K1133" s="64"/>
      <c r="L1133" s="64"/>
      <c r="M1133" s="64"/>
      <c r="N1133" s="64"/>
      <c r="O1133" s="64"/>
      <c r="P1133" s="64"/>
      <c r="Q1133" s="64"/>
      <c r="R1133" s="64"/>
      <c r="S1133" s="64"/>
      <c r="T1133" s="64"/>
      <c r="U1133" s="64"/>
      <c r="V1133" s="64"/>
      <c r="W1133" s="64"/>
      <c r="X1133" s="64"/>
      <c r="Y1133" s="64"/>
      <c r="Z1133" s="64"/>
      <c r="AA1133" s="64"/>
      <c r="AB1133" s="64"/>
      <c r="AC1133" s="64"/>
      <c r="AD1133" s="64"/>
      <c r="AE1133" s="64"/>
      <c r="AF1133" s="64"/>
      <c r="AG1133" s="64"/>
      <c r="AH1133" s="64"/>
      <c r="AI1133" s="64"/>
      <c r="AJ1133" s="64"/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64"/>
      <c r="AV1133" s="64"/>
      <c r="AW1133" s="64"/>
      <c r="AX1133" s="64"/>
      <c r="AY1133" s="64"/>
      <c r="AZ1133" s="64"/>
      <c r="BA1133" s="64"/>
      <c r="BB1133" s="64"/>
      <c r="BC1133" s="64"/>
      <c r="BD1133" s="64"/>
      <c r="BE1133" s="64"/>
      <c r="BF1133" s="64"/>
      <c r="BG1133" s="64"/>
      <c r="BH1133" s="64"/>
      <c r="BI1133" s="64"/>
      <c r="BJ1133" s="64"/>
      <c r="BK1133" s="64"/>
      <c r="BL1133" s="64"/>
      <c r="BM1133" s="64"/>
      <c r="BN1133" s="64"/>
      <c r="BO1133" s="64"/>
      <c r="BP1133" s="64"/>
      <c r="BQ1133" s="64"/>
      <c r="BR1133" s="64"/>
      <c r="BS1133" s="64"/>
      <c r="BT1133" s="64"/>
      <c r="BU1133" s="64"/>
      <c r="BV1133" s="64"/>
      <c r="BW1133" s="64"/>
      <c r="BX1133" s="64"/>
      <c r="BY1133" s="64"/>
      <c r="BZ1133" s="64"/>
      <c r="CA1133" s="64"/>
      <c r="CB1133" s="64"/>
      <c r="CC1133" s="64"/>
      <c r="CD1133" s="64"/>
      <c r="CE1133" s="64"/>
      <c r="CF1133" s="64"/>
      <c r="CG1133" s="64"/>
      <c r="CH1133" s="64"/>
      <c r="CI1133" s="64"/>
    </row>
    <row r="1134" spans="1:87" s="129" customFormat="1" x14ac:dyDescent="0.25">
      <c r="A1134" s="130"/>
      <c r="B1134" s="130"/>
      <c r="C1134" s="130"/>
      <c r="D1134" s="130"/>
      <c r="E1134" s="130"/>
      <c r="F1134" s="130"/>
      <c r="G1134" s="130"/>
      <c r="H1134" s="130"/>
      <c r="I1134" s="62"/>
      <c r="J1134" s="62"/>
      <c r="K1134" s="64"/>
      <c r="L1134" s="64"/>
      <c r="M1134" s="64"/>
      <c r="N1134" s="64"/>
      <c r="O1134" s="64"/>
      <c r="P1134" s="64"/>
      <c r="Q1134" s="64"/>
      <c r="R1134" s="64"/>
      <c r="S1134" s="64"/>
      <c r="T1134" s="64"/>
      <c r="U1134" s="64"/>
      <c r="V1134" s="64"/>
      <c r="W1134" s="64"/>
      <c r="X1134" s="64"/>
      <c r="Y1134" s="64"/>
      <c r="Z1134" s="64"/>
      <c r="AA1134" s="64"/>
      <c r="AB1134" s="64"/>
      <c r="AC1134" s="64"/>
      <c r="AD1134" s="64"/>
      <c r="AE1134" s="64"/>
      <c r="AF1134" s="64"/>
      <c r="AG1134" s="64"/>
      <c r="AH1134" s="64"/>
      <c r="AI1134" s="64"/>
      <c r="AJ1134" s="64"/>
      <c r="AK1134" s="64"/>
      <c r="AL1134" s="64"/>
      <c r="AM1134" s="64"/>
      <c r="AN1134" s="64"/>
      <c r="AO1134" s="64"/>
      <c r="AP1134" s="64"/>
      <c r="AQ1134" s="64"/>
      <c r="AR1134" s="64"/>
      <c r="AS1134" s="64"/>
      <c r="AT1134" s="64"/>
      <c r="AU1134" s="64"/>
      <c r="AV1134" s="64"/>
      <c r="AW1134" s="64"/>
      <c r="AX1134" s="64"/>
      <c r="AY1134" s="64"/>
      <c r="AZ1134" s="64"/>
      <c r="BA1134" s="64"/>
      <c r="BB1134" s="64"/>
      <c r="BC1134" s="64"/>
      <c r="BD1134" s="64"/>
      <c r="BE1134" s="64"/>
      <c r="BF1134" s="64"/>
      <c r="BG1134" s="64"/>
      <c r="BH1134" s="64"/>
      <c r="BI1134" s="64"/>
      <c r="BJ1134" s="64"/>
      <c r="BK1134" s="64"/>
      <c r="BL1134" s="64"/>
      <c r="BM1134" s="64"/>
      <c r="BN1134" s="64"/>
      <c r="BO1134" s="64"/>
      <c r="BP1134" s="64"/>
      <c r="BQ1134" s="64"/>
      <c r="BR1134" s="64"/>
      <c r="BS1134" s="64"/>
      <c r="BT1134" s="64"/>
      <c r="BU1134" s="64"/>
      <c r="BV1134" s="64"/>
      <c r="BW1134" s="64"/>
      <c r="BX1134" s="64"/>
      <c r="BY1134" s="64"/>
      <c r="BZ1134" s="64"/>
      <c r="CA1134" s="64"/>
      <c r="CB1134" s="64"/>
      <c r="CC1134" s="64"/>
      <c r="CD1134" s="64"/>
      <c r="CE1134" s="64"/>
      <c r="CF1134" s="64"/>
      <c r="CG1134" s="64"/>
      <c r="CH1134" s="64"/>
      <c r="CI1134" s="64"/>
    </row>
    <row r="1135" spans="1:87" s="129" customFormat="1" x14ac:dyDescent="0.25">
      <c r="A1135" s="130"/>
      <c r="B1135" s="130"/>
      <c r="C1135" s="130"/>
      <c r="D1135" s="130"/>
      <c r="E1135" s="130"/>
      <c r="F1135" s="130"/>
      <c r="G1135" s="130"/>
      <c r="H1135" s="130"/>
      <c r="I1135" s="62"/>
      <c r="J1135" s="62"/>
      <c r="K1135" s="64"/>
      <c r="L1135" s="64"/>
      <c r="M1135" s="64"/>
      <c r="N1135" s="64"/>
      <c r="O1135" s="64"/>
      <c r="P1135" s="64"/>
      <c r="Q1135" s="64"/>
      <c r="R1135" s="64"/>
      <c r="S1135" s="64"/>
      <c r="T1135" s="64"/>
      <c r="U1135" s="64"/>
      <c r="V1135" s="64"/>
      <c r="W1135" s="64"/>
      <c r="X1135" s="64"/>
      <c r="Y1135" s="64"/>
      <c r="Z1135" s="64"/>
      <c r="AA1135" s="64"/>
      <c r="AB1135" s="64"/>
      <c r="AC1135" s="64"/>
      <c r="AD1135" s="64"/>
      <c r="AE1135" s="64"/>
      <c r="AF1135" s="64"/>
      <c r="AG1135" s="64"/>
      <c r="AH1135" s="64"/>
      <c r="AI1135" s="64"/>
      <c r="AJ1135" s="64"/>
      <c r="AK1135" s="64"/>
      <c r="AL1135" s="64"/>
      <c r="AM1135" s="64"/>
      <c r="AN1135" s="64"/>
      <c r="AO1135" s="64"/>
      <c r="AP1135" s="64"/>
      <c r="AQ1135" s="64"/>
      <c r="AR1135" s="64"/>
      <c r="AS1135" s="64"/>
      <c r="AT1135" s="64"/>
      <c r="AU1135" s="64"/>
      <c r="AV1135" s="64"/>
      <c r="AW1135" s="64"/>
      <c r="AX1135" s="64"/>
      <c r="AY1135" s="64"/>
      <c r="AZ1135" s="64"/>
      <c r="BA1135" s="64"/>
      <c r="BB1135" s="64"/>
      <c r="BC1135" s="64"/>
      <c r="BD1135" s="64"/>
      <c r="BE1135" s="64"/>
      <c r="BF1135" s="64"/>
      <c r="BG1135" s="64"/>
      <c r="BH1135" s="64"/>
      <c r="BI1135" s="64"/>
      <c r="BJ1135" s="64"/>
      <c r="BK1135" s="64"/>
      <c r="BL1135" s="64"/>
      <c r="BM1135" s="64"/>
      <c r="BN1135" s="64"/>
      <c r="BO1135" s="64"/>
      <c r="BP1135" s="64"/>
      <c r="BQ1135" s="64"/>
      <c r="BR1135" s="64"/>
      <c r="BS1135" s="64"/>
      <c r="BT1135" s="64"/>
      <c r="BU1135" s="64"/>
      <c r="BV1135" s="64"/>
      <c r="BW1135" s="64"/>
      <c r="BX1135" s="64"/>
      <c r="BY1135" s="64"/>
      <c r="BZ1135" s="64"/>
      <c r="CA1135" s="64"/>
      <c r="CB1135" s="64"/>
      <c r="CC1135" s="64"/>
      <c r="CD1135" s="64"/>
      <c r="CE1135" s="64"/>
      <c r="CF1135" s="64"/>
      <c r="CG1135" s="64"/>
      <c r="CH1135" s="64"/>
      <c r="CI1135" s="64"/>
    </row>
    <row r="1136" spans="1:87" s="129" customFormat="1" x14ac:dyDescent="0.25">
      <c r="A1136" s="130"/>
      <c r="B1136" s="130"/>
      <c r="C1136" s="130"/>
      <c r="D1136" s="130"/>
      <c r="E1136" s="130"/>
      <c r="F1136" s="130"/>
      <c r="G1136" s="130"/>
      <c r="H1136" s="130"/>
      <c r="I1136" s="62"/>
      <c r="J1136" s="62"/>
      <c r="K1136" s="64"/>
      <c r="L1136" s="64"/>
      <c r="M1136" s="64"/>
      <c r="N1136" s="64"/>
      <c r="O1136" s="64"/>
      <c r="P1136" s="64"/>
      <c r="Q1136" s="64"/>
      <c r="R1136" s="64"/>
      <c r="S1136" s="64"/>
      <c r="T1136" s="64"/>
      <c r="U1136" s="64"/>
      <c r="V1136" s="64"/>
      <c r="W1136" s="64"/>
      <c r="X1136" s="64"/>
      <c r="Y1136" s="64"/>
      <c r="Z1136" s="64"/>
      <c r="AA1136" s="64"/>
      <c r="AB1136" s="64"/>
      <c r="AC1136" s="64"/>
      <c r="AD1136" s="64"/>
      <c r="AE1136" s="64"/>
      <c r="AF1136" s="64"/>
      <c r="AG1136" s="64"/>
      <c r="AH1136" s="64"/>
      <c r="AI1136" s="64"/>
      <c r="AJ1136" s="64"/>
      <c r="AK1136" s="64"/>
      <c r="AL1136" s="64"/>
      <c r="AM1136" s="64"/>
      <c r="AN1136" s="64"/>
      <c r="AO1136" s="64"/>
      <c r="AP1136" s="64"/>
      <c r="AQ1136" s="64"/>
      <c r="AR1136" s="64"/>
      <c r="AS1136" s="64"/>
      <c r="AT1136" s="64"/>
      <c r="AU1136" s="64"/>
      <c r="AV1136" s="64"/>
      <c r="AW1136" s="64"/>
      <c r="AX1136" s="64"/>
      <c r="AY1136" s="64"/>
      <c r="AZ1136" s="64"/>
      <c r="BA1136" s="64"/>
      <c r="BB1136" s="64"/>
      <c r="BC1136" s="64"/>
      <c r="BD1136" s="64"/>
      <c r="BE1136" s="64"/>
      <c r="BF1136" s="64"/>
      <c r="BG1136" s="64"/>
      <c r="BH1136" s="64"/>
      <c r="BI1136" s="64"/>
      <c r="BJ1136" s="64"/>
      <c r="BK1136" s="64"/>
      <c r="BL1136" s="64"/>
      <c r="BM1136" s="64"/>
      <c r="BN1136" s="64"/>
      <c r="BO1136" s="64"/>
      <c r="BP1136" s="64"/>
      <c r="BQ1136" s="64"/>
      <c r="BR1136" s="64"/>
      <c r="BS1136" s="64"/>
      <c r="BT1136" s="64"/>
      <c r="BU1136" s="64"/>
      <c r="BV1136" s="64"/>
      <c r="BW1136" s="64"/>
      <c r="BX1136" s="64"/>
      <c r="BY1136" s="64"/>
      <c r="BZ1136" s="64"/>
      <c r="CA1136" s="64"/>
      <c r="CB1136" s="64"/>
      <c r="CC1136" s="64"/>
      <c r="CD1136" s="64"/>
      <c r="CE1136" s="64"/>
      <c r="CF1136" s="64"/>
      <c r="CG1136" s="64"/>
      <c r="CH1136" s="64"/>
      <c r="CI1136" s="64"/>
    </row>
    <row r="1137" spans="1:87" s="129" customFormat="1" x14ac:dyDescent="0.25">
      <c r="A1137" s="130"/>
      <c r="B1137" s="130"/>
      <c r="C1137" s="130"/>
      <c r="D1137" s="130"/>
      <c r="E1137" s="130"/>
      <c r="F1137" s="130"/>
      <c r="G1137" s="130"/>
      <c r="H1137" s="130"/>
      <c r="I1137" s="62"/>
      <c r="J1137" s="62"/>
      <c r="K1137" s="64"/>
      <c r="L1137" s="64"/>
      <c r="M1137" s="64"/>
      <c r="N1137" s="64"/>
      <c r="O1137" s="64"/>
      <c r="P1137" s="64"/>
      <c r="Q1137" s="64"/>
      <c r="R1137" s="64"/>
      <c r="S1137" s="64"/>
      <c r="T1137" s="64"/>
      <c r="U1137" s="64"/>
      <c r="V1137" s="64"/>
      <c r="W1137" s="64"/>
      <c r="X1137" s="64"/>
      <c r="Y1137" s="64"/>
      <c r="Z1137" s="64"/>
      <c r="AA1137" s="64"/>
      <c r="AB1137" s="64"/>
      <c r="AC1137" s="64"/>
      <c r="AD1137" s="64"/>
      <c r="AE1137" s="64"/>
      <c r="AF1137" s="64"/>
      <c r="AG1137" s="64"/>
      <c r="AH1137" s="64"/>
      <c r="AI1137" s="64"/>
      <c r="AJ1137" s="64"/>
      <c r="AK1137" s="64"/>
      <c r="AL1137" s="64"/>
      <c r="AM1137" s="64"/>
      <c r="AN1137" s="64"/>
      <c r="AO1137" s="64"/>
      <c r="AP1137" s="64"/>
      <c r="AQ1137" s="64"/>
      <c r="AR1137" s="64"/>
      <c r="AS1137" s="64"/>
      <c r="AT1137" s="64"/>
      <c r="AU1137" s="64"/>
      <c r="AV1137" s="64"/>
      <c r="AW1137" s="64"/>
      <c r="AX1137" s="64"/>
      <c r="AY1137" s="64"/>
      <c r="AZ1137" s="64"/>
      <c r="BA1137" s="64"/>
      <c r="BB1137" s="64"/>
      <c r="BC1137" s="64"/>
      <c r="BD1137" s="64"/>
      <c r="BE1137" s="64"/>
      <c r="BF1137" s="64"/>
      <c r="BG1137" s="64"/>
      <c r="BH1137" s="64"/>
      <c r="BI1137" s="64"/>
      <c r="BJ1137" s="64"/>
      <c r="BK1137" s="64"/>
      <c r="BL1137" s="64"/>
      <c r="BM1137" s="64"/>
      <c r="BN1137" s="64"/>
      <c r="BO1137" s="64"/>
      <c r="BP1137" s="64"/>
      <c r="BQ1137" s="64"/>
      <c r="BR1137" s="64"/>
      <c r="BS1137" s="64"/>
      <c r="BT1137" s="64"/>
      <c r="BU1137" s="64"/>
      <c r="BV1137" s="64"/>
      <c r="BW1137" s="64"/>
      <c r="BX1137" s="64"/>
      <c r="BY1137" s="64"/>
      <c r="BZ1137" s="64"/>
      <c r="CA1137" s="64"/>
      <c r="CB1137" s="64"/>
      <c r="CC1137" s="64"/>
      <c r="CD1137" s="64"/>
      <c r="CE1137" s="64"/>
      <c r="CF1137" s="64"/>
      <c r="CG1137" s="64"/>
      <c r="CH1137" s="64"/>
      <c r="CI1137" s="64"/>
    </row>
    <row r="1138" spans="1:87" s="129" customFormat="1" x14ac:dyDescent="0.25">
      <c r="A1138" s="130"/>
      <c r="B1138" s="130"/>
      <c r="C1138" s="130"/>
      <c r="D1138" s="130"/>
      <c r="E1138" s="130"/>
      <c r="F1138" s="128"/>
      <c r="G1138" s="128"/>
      <c r="H1138" s="128"/>
      <c r="I1138" s="62"/>
      <c r="J1138" s="62"/>
      <c r="K1138" s="64"/>
      <c r="L1138" s="64"/>
      <c r="M1138" s="64"/>
      <c r="N1138" s="64"/>
      <c r="O1138" s="64"/>
      <c r="P1138" s="64"/>
      <c r="Q1138" s="64"/>
      <c r="R1138" s="64"/>
      <c r="S1138" s="64"/>
      <c r="T1138" s="64"/>
      <c r="U1138" s="64"/>
      <c r="V1138" s="64"/>
      <c r="W1138" s="64"/>
      <c r="X1138" s="64"/>
      <c r="Y1138" s="64"/>
      <c r="Z1138" s="64"/>
      <c r="AA1138" s="64"/>
      <c r="AB1138" s="64"/>
      <c r="AC1138" s="64"/>
      <c r="AD1138" s="64"/>
      <c r="AE1138" s="64"/>
      <c r="AF1138" s="64"/>
      <c r="AG1138" s="64"/>
      <c r="AH1138" s="64"/>
      <c r="AI1138" s="64"/>
      <c r="AJ1138" s="64"/>
      <c r="AK1138" s="64"/>
      <c r="AL1138" s="64"/>
      <c r="AM1138" s="64"/>
      <c r="AN1138" s="64"/>
      <c r="AO1138" s="64"/>
      <c r="AP1138" s="64"/>
      <c r="AQ1138" s="64"/>
      <c r="AR1138" s="64"/>
      <c r="AS1138" s="64"/>
      <c r="AT1138" s="64"/>
      <c r="AU1138" s="64"/>
      <c r="AV1138" s="64"/>
      <c r="AW1138" s="64"/>
      <c r="AX1138" s="64"/>
      <c r="AY1138" s="64"/>
      <c r="AZ1138" s="64"/>
      <c r="BA1138" s="64"/>
      <c r="BB1138" s="64"/>
      <c r="BC1138" s="64"/>
      <c r="BD1138" s="64"/>
      <c r="BE1138" s="64"/>
      <c r="BF1138" s="64"/>
      <c r="BG1138" s="64"/>
      <c r="BH1138" s="64"/>
      <c r="BI1138" s="64"/>
      <c r="BJ1138" s="64"/>
      <c r="BK1138" s="64"/>
      <c r="BL1138" s="64"/>
      <c r="BM1138" s="64"/>
      <c r="BN1138" s="64"/>
      <c r="BO1138" s="64"/>
      <c r="BP1138" s="64"/>
      <c r="BQ1138" s="64"/>
      <c r="BR1138" s="64"/>
      <c r="BS1138" s="64"/>
      <c r="BT1138" s="64"/>
      <c r="BU1138" s="64"/>
      <c r="BV1138" s="64"/>
      <c r="BW1138" s="64"/>
      <c r="BX1138" s="64"/>
      <c r="BY1138" s="64"/>
      <c r="BZ1138" s="64"/>
      <c r="CA1138" s="64"/>
      <c r="CB1138" s="64"/>
      <c r="CC1138" s="64"/>
      <c r="CD1138" s="64"/>
      <c r="CE1138" s="64"/>
      <c r="CF1138" s="64"/>
      <c r="CG1138" s="64"/>
      <c r="CH1138" s="64"/>
      <c r="CI1138" s="64"/>
    </row>
    <row r="1139" spans="1:87" s="129" customFormat="1" x14ac:dyDescent="0.25">
      <c r="A1139" s="130"/>
      <c r="B1139" s="130"/>
      <c r="C1139" s="130"/>
      <c r="D1139" s="130"/>
      <c r="E1139" s="130"/>
      <c r="F1139" s="130"/>
      <c r="G1139" s="130"/>
      <c r="H1139" s="130"/>
      <c r="I1139" s="62"/>
      <c r="J1139" s="62"/>
      <c r="K1139" s="64"/>
      <c r="L1139" s="64"/>
      <c r="M1139" s="64"/>
      <c r="N1139" s="64"/>
      <c r="O1139" s="64"/>
      <c r="P1139" s="64"/>
      <c r="Q1139" s="64"/>
      <c r="R1139" s="64"/>
      <c r="S1139" s="64"/>
      <c r="T1139" s="64"/>
      <c r="U1139" s="64"/>
      <c r="V1139" s="64"/>
      <c r="W1139" s="64"/>
      <c r="X1139" s="64"/>
      <c r="Y1139" s="64"/>
      <c r="Z1139" s="64"/>
      <c r="AA1139" s="64"/>
      <c r="AB1139" s="64"/>
      <c r="AC1139" s="64"/>
      <c r="AD1139" s="64"/>
      <c r="AE1139" s="64"/>
      <c r="AF1139" s="64"/>
      <c r="AG1139" s="64"/>
      <c r="AH1139" s="64"/>
      <c r="AI1139" s="64"/>
      <c r="AJ1139" s="64"/>
      <c r="AK1139" s="64"/>
      <c r="AL1139" s="64"/>
      <c r="AM1139" s="64"/>
      <c r="AN1139" s="64"/>
      <c r="AO1139" s="64"/>
      <c r="AP1139" s="64"/>
      <c r="AQ1139" s="64"/>
      <c r="AR1139" s="64"/>
      <c r="AS1139" s="64"/>
      <c r="AT1139" s="64"/>
      <c r="AU1139" s="64"/>
      <c r="AV1139" s="64"/>
      <c r="AW1139" s="64"/>
      <c r="AX1139" s="64"/>
      <c r="AY1139" s="64"/>
      <c r="AZ1139" s="64"/>
      <c r="BA1139" s="64"/>
      <c r="BB1139" s="64"/>
      <c r="BC1139" s="64"/>
      <c r="BD1139" s="64"/>
      <c r="BE1139" s="64"/>
      <c r="BF1139" s="64"/>
      <c r="BG1139" s="64"/>
      <c r="BH1139" s="64"/>
      <c r="BI1139" s="64"/>
      <c r="BJ1139" s="64"/>
      <c r="BK1139" s="64"/>
      <c r="BL1139" s="64"/>
      <c r="BM1139" s="64"/>
      <c r="BN1139" s="64"/>
      <c r="BO1139" s="64"/>
      <c r="BP1139" s="64"/>
      <c r="BQ1139" s="64"/>
      <c r="BR1139" s="64"/>
      <c r="BS1139" s="64"/>
      <c r="BT1139" s="64"/>
      <c r="BU1139" s="64"/>
      <c r="BV1139" s="64"/>
      <c r="BW1139" s="64"/>
      <c r="BX1139" s="64"/>
      <c r="BY1139" s="64"/>
      <c r="BZ1139" s="64"/>
      <c r="CA1139" s="64"/>
      <c r="CB1139" s="64"/>
      <c r="CC1139" s="64"/>
      <c r="CD1139" s="64"/>
      <c r="CE1139" s="64"/>
      <c r="CF1139" s="64"/>
      <c r="CG1139" s="64"/>
      <c r="CH1139" s="64"/>
      <c r="CI1139" s="64"/>
    </row>
    <row r="1140" spans="1:87" s="129" customFormat="1" x14ac:dyDescent="0.25">
      <c r="A1140" s="128"/>
      <c r="B1140" s="128"/>
      <c r="C1140" s="128"/>
      <c r="D1140" s="128"/>
      <c r="E1140" s="128"/>
      <c r="F1140" s="130"/>
      <c r="G1140" s="130"/>
      <c r="H1140" s="130"/>
      <c r="I1140" s="62"/>
      <c r="J1140" s="62"/>
      <c r="K1140" s="64"/>
      <c r="L1140" s="64"/>
      <c r="M1140" s="64"/>
      <c r="N1140" s="64"/>
      <c r="O1140" s="64"/>
      <c r="P1140" s="64"/>
      <c r="Q1140" s="64"/>
      <c r="R1140" s="64"/>
      <c r="S1140" s="64"/>
      <c r="T1140" s="64"/>
      <c r="U1140" s="64"/>
      <c r="V1140" s="64"/>
      <c r="W1140" s="64"/>
      <c r="X1140" s="64"/>
      <c r="Y1140" s="64"/>
      <c r="Z1140" s="64"/>
      <c r="AA1140" s="64"/>
      <c r="AB1140" s="64"/>
      <c r="AC1140" s="64"/>
      <c r="AD1140" s="64"/>
      <c r="AE1140" s="64"/>
      <c r="AF1140" s="64"/>
      <c r="AG1140" s="64"/>
      <c r="AH1140" s="64"/>
      <c r="AI1140" s="64"/>
      <c r="AJ1140" s="64"/>
      <c r="AK1140" s="64"/>
      <c r="AL1140" s="64"/>
      <c r="AM1140" s="64"/>
      <c r="AN1140" s="64"/>
      <c r="AO1140" s="64"/>
      <c r="AP1140" s="64"/>
      <c r="AQ1140" s="64"/>
      <c r="AR1140" s="64"/>
      <c r="AS1140" s="64"/>
      <c r="AT1140" s="64"/>
      <c r="AU1140" s="64"/>
      <c r="AV1140" s="64"/>
      <c r="AW1140" s="64"/>
      <c r="AX1140" s="64"/>
      <c r="AY1140" s="64"/>
      <c r="AZ1140" s="64"/>
      <c r="BA1140" s="64"/>
      <c r="BB1140" s="64"/>
      <c r="BC1140" s="64"/>
      <c r="BD1140" s="64"/>
      <c r="BE1140" s="64"/>
      <c r="BF1140" s="64"/>
      <c r="BG1140" s="64"/>
      <c r="BH1140" s="64"/>
      <c r="BI1140" s="64"/>
      <c r="BJ1140" s="64"/>
      <c r="BK1140" s="64"/>
      <c r="BL1140" s="64"/>
      <c r="BM1140" s="64"/>
      <c r="BN1140" s="64"/>
      <c r="BO1140" s="64"/>
      <c r="BP1140" s="64"/>
      <c r="BQ1140" s="64"/>
      <c r="BR1140" s="64"/>
      <c r="BS1140" s="64"/>
      <c r="BT1140" s="64"/>
      <c r="BU1140" s="64"/>
      <c r="BV1140" s="64"/>
      <c r="BW1140" s="64"/>
      <c r="BX1140" s="64"/>
      <c r="BY1140" s="64"/>
      <c r="BZ1140" s="64"/>
      <c r="CA1140" s="64"/>
      <c r="CB1140" s="64"/>
      <c r="CC1140" s="64"/>
      <c r="CD1140" s="64"/>
      <c r="CE1140" s="64"/>
      <c r="CF1140" s="64"/>
      <c r="CG1140" s="64"/>
      <c r="CH1140" s="64"/>
      <c r="CI1140" s="64"/>
    </row>
    <row r="1141" spans="1:87" s="129" customFormat="1" x14ac:dyDescent="0.25">
      <c r="A1141" s="130"/>
      <c r="B1141" s="130"/>
      <c r="C1141" s="130"/>
      <c r="D1141" s="130"/>
      <c r="E1141" s="130"/>
      <c r="F1141" s="130"/>
      <c r="G1141" s="130"/>
      <c r="H1141" s="130"/>
      <c r="I1141" s="62"/>
      <c r="J1141" s="62"/>
      <c r="K1141" s="64"/>
      <c r="L1141" s="64"/>
      <c r="M1141" s="64"/>
      <c r="N1141" s="64"/>
      <c r="O1141" s="64"/>
      <c r="P1141" s="64"/>
      <c r="Q1141" s="64"/>
      <c r="R1141" s="64"/>
      <c r="S1141" s="64"/>
      <c r="T1141" s="64"/>
      <c r="U1141" s="64"/>
      <c r="V1141" s="64"/>
      <c r="W1141" s="64"/>
      <c r="X1141" s="64"/>
      <c r="Y1141" s="64"/>
      <c r="Z1141" s="64"/>
      <c r="AA1141" s="64"/>
      <c r="AB1141" s="64"/>
      <c r="AC1141" s="64"/>
      <c r="AD1141" s="64"/>
      <c r="AE1141" s="64"/>
      <c r="AF1141" s="64"/>
      <c r="AG1141" s="64"/>
      <c r="AH1141" s="64"/>
      <c r="AI1141" s="64"/>
      <c r="AJ1141" s="64"/>
      <c r="AK1141" s="64"/>
      <c r="AL1141" s="64"/>
      <c r="AM1141" s="64"/>
      <c r="AN1141" s="64"/>
      <c r="AO1141" s="64"/>
      <c r="AP1141" s="64"/>
      <c r="AQ1141" s="64"/>
      <c r="AR1141" s="64"/>
      <c r="AS1141" s="64"/>
      <c r="AT1141" s="64"/>
      <c r="AU1141" s="64"/>
      <c r="AV1141" s="64"/>
      <c r="AW1141" s="64"/>
      <c r="AX1141" s="64"/>
      <c r="AY1141" s="64"/>
      <c r="AZ1141" s="64"/>
      <c r="BA1141" s="64"/>
      <c r="BB1141" s="64"/>
      <c r="BC1141" s="64"/>
      <c r="BD1141" s="64"/>
      <c r="BE1141" s="64"/>
      <c r="BF1141" s="64"/>
      <c r="BG1141" s="64"/>
      <c r="BH1141" s="64"/>
      <c r="BI1141" s="64"/>
      <c r="BJ1141" s="64"/>
      <c r="BK1141" s="64"/>
      <c r="BL1141" s="64"/>
      <c r="BM1141" s="64"/>
      <c r="BN1141" s="64"/>
      <c r="BO1141" s="64"/>
      <c r="BP1141" s="64"/>
      <c r="BQ1141" s="64"/>
      <c r="BR1141" s="64"/>
      <c r="BS1141" s="64"/>
      <c r="BT1141" s="64"/>
      <c r="BU1141" s="64"/>
      <c r="BV1141" s="64"/>
      <c r="BW1141" s="64"/>
      <c r="BX1141" s="64"/>
      <c r="BY1141" s="64"/>
      <c r="BZ1141" s="64"/>
      <c r="CA1141" s="64"/>
      <c r="CB1141" s="64"/>
      <c r="CC1141" s="64"/>
      <c r="CD1141" s="64"/>
      <c r="CE1141" s="64"/>
      <c r="CF1141" s="64"/>
      <c r="CG1141" s="64"/>
      <c r="CH1141" s="64"/>
      <c r="CI1141" s="64"/>
    </row>
    <row r="1142" spans="1:87" s="129" customFormat="1" x14ac:dyDescent="0.25">
      <c r="A1142" s="130"/>
      <c r="B1142" s="130"/>
      <c r="C1142" s="130"/>
      <c r="D1142" s="130"/>
      <c r="E1142" s="130"/>
      <c r="F1142" s="130"/>
      <c r="G1142" s="130"/>
      <c r="H1142" s="130"/>
      <c r="I1142" s="62"/>
      <c r="J1142" s="62"/>
      <c r="K1142" s="64"/>
      <c r="L1142" s="64"/>
      <c r="M1142" s="64"/>
      <c r="N1142" s="64"/>
      <c r="O1142" s="64"/>
      <c r="P1142" s="64"/>
      <c r="Q1142" s="64"/>
      <c r="R1142" s="64"/>
      <c r="S1142" s="64"/>
      <c r="T1142" s="64"/>
      <c r="U1142" s="64"/>
      <c r="V1142" s="64"/>
      <c r="W1142" s="64"/>
      <c r="X1142" s="64"/>
      <c r="Y1142" s="64"/>
      <c r="Z1142" s="64"/>
      <c r="AA1142" s="64"/>
      <c r="AB1142" s="64"/>
      <c r="AC1142" s="64"/>
      <c r="AD1142" s="64"/>
      <c r="AE1142" s="64"/>
      <c r="AF1142" s="64"/>
      <c r="AG1142" s="64"/>
      <c r="AH1142" s="64"/>
      <c r="AI1142" s="64"/>
      <c r="AJ1142" s="64"/>
      <c r="AK1142" s="64"/>
      <c r="AL1142" s="64"/>
      <c r="AM1142" s="64"/>
      <c r="AN1142" s="64"/>
      <c r="AO1142" s="64"/>
      <c r="AP1142" s="64"/>
      <c r="AQ1142" s="64"/>
      <c r="AR1142" s="64"/>
      <c r="AS1142" s="64"/>
      <c r="AT1142" s="64"/>
      <c r="AU1142" s="64"/>
      <c r="AV1142" s="64"/>
      <c r="AW1142" s="64"/>
      <c r="AX1142" s="64"/>
      <c r="AY1142" s="64"/>
      <c r="AZ1142" s="64"/>
      <c r="BA1142" s="64"/>
      <c r="BB1142" s="64"/>
      <c r="BC1142" s="64"/>
      <c r="BD1142" s="64"/>
      <c r="BE1142" s="64"/>
      <c r="BF1142" s="64"/>
      <c r="BG1142" s="64"/>
      <c r="BH1142" s="64"/>
      <c r="BI1142" s="64"/>
      <c r="BJ1142" s="64"/>
      <c r="BK1142" s="64"/>
      <c r="BL1142" s="64"/>
      <c r="BM1142" s="64"/>
      <c r="BN1142" s="64"/>
      <c r="BO1142" s="64"/>
      <c r="BP1142" s="64"/>
      <c r="BQ1142" s="64"/>
      <c r="BR1142" s="64"/>
      <c r="BS1142" s="64"/>
      <c r="BT1142" s="64"/>
      <c r="BU1142" s="64"/>
      <c r="BV1142" s="64"/>
      <c r="BW1142" s="64"/>
      <c r="BX1142" s="64"/>
      <c r="BY1142" s="64"/>
      <c r="BZ1142" s="64"/>
      <c r="CA1142" s="64"/>
      <c r="CB1142" s="64"/>
      <c r="CC1142" s="64"/>
      <c r="CD1142" s="64"/>
      <c r="CE1142" s="64"/>
      <c r="CF1142" s="64"/>
      <c r="CG1142" s="64"/>
      <c r="CH1142" s="64"/>
      <c r="CI1142" s="64"/>
    </row>
    <row r="1143" spans="1:87" s="129" customFormat="1" x14ac:dyDescent="0.25">
      <c r="A1143" s="130"/>
      <c r="B1143" s="130"/>
      <c r="C1143" s="130"/>
      <c r="D1143" s="130"/>
      <c r="E1143" s="130"/>
      <c r="F1143" s="130"/>
      <c r="G1143" s="130"/>
      <c r="H1143" s="130"/>
      <c r="I1143" s="62"/>
      <c r="J1143" s="62"/>
      <c r="K1143" s="64"/>
      <c r="L1143" s="64"/>
      <c r="M1143" s="64"/>
      <c r="N1143" s="64"/>
      <c r="O1143" s="64"/>
      <c r="P1143" s="64"/>
      <c r="Q1143" s="64"/>
      <c r="R1143" s="64"/>
      <c r="S1143" s="64"/>
      <c r="T1143" s="64"/>
      <c r="U1143" s="64"/>
      <c r="V1143" s="64"/>
      <c r="W1143" s="64"/>
      <c r="X1143" s="64"/>
      <c r="Y1143" s="64"/>
      <c r="Z1143" s="64"/>
      <c r="AA1143" s="64"/>
      <c r="AB1143" s="64"/>
      <c r="AC1143" s="64"/>
      <c r="AD1143" s="64"/>
      <c r="AE1143" s="64"/>
      <c r="AF1143" s="64"/>
      <c r="AG1143" s="64"/>
      <c r="AH1143" s="64"/>
      <c r="AI1143" s="64"/>
      <c r="AJ1143" s="64"/>
      <c r="AK1143" s="64"/>
      <c r="AL1143" s="64"/>
      <c r="AM1143" s="64"/>
      <c r="AN1143" s="64"/>
      <c r="AO1143" s="64"/>
      <c r="AP1143" s="64"/>
      <c r="AQ1143" s="64"/>
      <c r="AR1143" s="64"/>
      <c r="AS1143" s="64"/>
      <c r="AT1143" s="64"/>
      <c r="AU1143" s="64"/>
      <c r="AV1143" s="64"/>
      <c r="AW1143" s="64"/>
      <c r="AX1143" s="64"/>
      <c r="AY1143" s="64"/>
      <c r="AZ1143" s="64"/>
      <c r="BA1143" s="64"/>
      <c r="BB1143" s="64"/>
      <c r="BC1143" s="64"/>
      <c r="BD1143" s="64"/>
      <c r="BE1143" s="64"/>
      <c r="BF1143" s="64"/>
      <c r="BG1143" s="64"/>
      <c r="BH1143" s="64"/>
      <c r="BI1143" s="64"/>
      <c r="BJ1143" s="64"/>
      <c r="BK1143" s="64"/>
      <c r="BL1143" s="64"/>
      <c r="BM1143" s="64"/>
      <c r="BN1143" s="64"/>
      <c r="BO1143" s="64"/>
      <c r="BP1143" s="64"/>
      <c r="BQ1143" s="64"/>
      <c r="BR1143" s="64"/>
      <c r="BS1143" s="64"/>
      <c r="BT1143" s="64"/>
      <c r="BU1143" s="64"/>
      <c r="BV1143" s="64"/>
      <c r="BW1143" s="64"/>
      <c r="BX1143" s="64"/>
      <c r="BY1143" s="64"/>
      <c r="BZ1143" s="64"/>
      <c r="CA1143" s="64"/>
      <c r="CB1143" s="64"/>
      <c r="CC1143" s="64"/>
      <c r="CD1143" s="64"/>
      <c r="CE1143" s="64"/>
      <c r="CF1143" s="64"/>
      <c r="CG1143" s="64"/>
      <c r="CH1143" s="64"/>
      <c r="CI1143" s="64"/>
    </row>
    <row r="1144" spans="1:87" s="129" customFormat="1" x14ac:dyDescent="0.25">
      <c r="A1144" s="130"/>
      <c r="B1144" s="130"/>
      <c r="C1144" s="130"/>
      <c r="D1144" s="130"/>
      <c r="E1144" s="130"/>
      <c r="F1144" s="130"/>
      <c r="G1144" s="130"/>
      <c r="H1144" s="130"/>
      <c r="I1144" s="62"/>
      <c r="J1144" s="62"/>
      <c r="K1144" s="64"/>
      <c r="L1144" s="64"/>
      <c r="M1144" s="64"/>
      <c r="N1144" s="64"/>
      <c r="O1144" s="64"/>
      <c r="P1144" s="64"/>
      <c r="Q1144" s="64"/>
      <c r="R1144" s="64"/>
      <c r="S1144" s="64"/>
      <c r="T1144" s="64"/>
      <c r="U1144" s="64"/>
      <c r="V1144" s="64"/>
      <c r="W1144" s="64"/>
      <c r="X1144" s="64"/>
      <c r="Y1144" s="64"/>
      <c r="Z1144" s="64"/>
      <c r="AA1144" s="64"/>
      <c r="AB1144" s="64"/>
      <c r="AC1144" s="64"/>
      <c r="AD1144" s="64"/>
      <c r="AE1144" s="64"/>
      <c r="AF1144" s="64"/>
      <c r="AG1144" s="64"/>
      <c r="AH1144" s="64"/>
      <c r="AI1144" s="64"/>
      <c r="AJ1144" s="64"/>
      <c r="AK1144" s="64"/>
      <c r="AL1144" s="64"/>
      <c r="AM1144" s="64"/>
      <c r="AN1144" s="64"/>
      <c r="AO1144" s="64"/>
      <c r="AP1144" s="64"/>
      <c r="AQ1144" s="64"/>
      <c r="AR1144" s="64"/>
      <c r="AS1144" s="64"/>
      <c r="AT1144" s="64"/>
      <c r="AU1144" s="64"/>
      <c r="AV1144" s="64"/>
      <c r="AW1144" s="64"/>
      <c r="AX1144" s="64"/>
      <c r="AY1144" s="64"/>
      <c r="AZ1144" s="64"/>
      <c r="BA1144" s="64"/>
      <c r="BB1144" s="64"/>
      <c r="BC1144" s="64"/>
      <c r="BD1144" s="64"/>
      <c r="BE1144" s="64"/>
      <c r="BF1144" s="64"/>
      <c r="BG1144" s="64"/>
      <c r="BH1144" s="64"/>
      <c r="BI1144" s="64"/>
      <c r="BJ1144" s="64"/>
      <c r="BK1144" s="64"/>
      <c r="BL1144" s="64"/>
      <c r="BM1144" s="64"/>
      <c r="BN1144" s="64"/>
      <c r="BO1144" s="64"/>
      <c r="BP1144" s="64"/>
      <c r="BQ1144" s="64"/>
      <c r="BR1144" s="64"/>
      <c r="BS1144" s="64"/>
      <c r="BT1144" s="64"/>
      <c r="BU1144" s="64"/>
      <c r="BV1144" s="64"/>
      <c r="BW1144" s="64"/>
      <c r="BX1144" s="64"/>
      <c r="BY1144" s="64"/>
      <c r="BZ1144" s="64"/>
      <c r="CA1144" s="64"/>
      <c r="CB1144" s="64"/>
      <c r="CC1144" s="64"/>
      <c r="CD1144" s="64"/>
      <c r="CE1144" s="64"/>
      <c r="CF1144" s="64"/>
      <c r="CG1144" s="64"/>
      <c r="CH1144" s="64"/>
      <c r="CI1144" s="64"/>
    </row>
    <row r="1145" spans="1:87" s="129" customFormat="1" x14ac:dyDescent="0.25">
      <c r="A1145" s="130"/>
      <c r="B1145" s="130"/>
      <c r="C1145" s="130"/>
      <c r="D1145" s="130"/>
      <c r="E1145" s="130"/>
      <c r="F1145" s="130"/>
      <c r="G1145" s="130"/>
      <c r="H1145" s="130"/>
      <c r="I1145" s="62"/>
      <c r="J1145" s="62"/>
      <c r="K1145" s="64"/>
      <c r="L1145" s="64"/>
      <c r="M1145" s="64"/>
      <c r="N1145" s="64"/>
      <c r="O1145" s="64"/>
      <c r="P1145" s="64"/>
      <c r="Q1145" s="64"/>
      <c r="R1145" s="64"/>
      <c r="S1145" s="64"/>
      <c r="T1145" s="64"/>
      <c r="U1145" s="64"/>
      <c r="V1145" s="64"/>
      <c r="W1145" s="64"/>
      <c r="X1145" s="64"/>
      <c r="Y1145" s="64"/>
      <c r="Z1145" s="64"/>
      <c r="AA1145" s="64"/>
      <c r="AB1145" s="64"/>
      <c r="AC1145" s="64"/>
      <c r="AD1145" s="64"/>
      <c r="AE1145" s="64"/>
      <c r="AF1145" s="64"/>
      <c r="AG1145" s="64"/>
      <c r="AH1145" s="64"/>
      <c r="AI1145" s="64"/>
      <c r="AJ1145" s="64"/>
      <c r="AK1145" s="64"/>
      <c r="AL1145" s="64"/>
      <c r="AM1145" s="64"/>
      <c r="AN1145" s="64"/>
      <c r="AO1145" s="64"/>
      <c r="AP1145" s="64"/>
      <c r="AQ1145" s="64"/>
      <c r="AR1145" s="64"/>
      <c r="AS1145" s="64"/>
      <c r="AT1145" s="64"/>
      <c r="AU1145" s="64"/>
      <c r="AV1145" s="64"/>
      <c r="AW1145" s="64"/>
      <c r="AX1145" s="64"/>
      <c r="AY1145" s="64"/>
      <c r="AZ1145" s="64"/>
      <c r="BA1145" s="64"/>
      <c r="BB1145" s="64"/>
      <c r="BC1145" s="64"/>
      <c r="BD1145" s="64"/>
      <c r="BE1145" s="64"/>
      <c r="BF1145" s="64"/>
      <c r="BG1145" s="64"/>
      <c r="BH1145" s="64"/>
      <c r="BI1145" s="64"/>
      <c r="BJ1145" s="64"/>
      <c r="BK1145" s="64"/>
      <c r="BL1145" s="64"/>
      <c r="BM1145" s="64"/>
      <c r="BN1145" s="64"/>
      <c r="BO1145" s="64"/>
      <c r="BP1145" s="64"/>
      <c r="BQ1145" s="64"/>
      <c r="BR1145" s="64"/>
      <c r="BS1145" s="64"/>
      <c r="BT1145" s="64"/>
      <c r="BU1145" s="64"/>
      <c r="BV1145" s="64"/>
      <c r="BW1145" s="64"/>
      <c r="BX1145" s="64"/>
      <c r="BY1145" s="64"/>
      <c r="BZ1145" s="64"/>
      <c r="CA1145" s="64"/>
      <c r="CB1145" s="64"/>
      <c r="CC1145" s="64"/>
      <c r="CD1145" s="64"/>
      <c r="CE1145" s="64"/>
      <c r="CF1145" s="64"/>
      <c r="CG1145" s="64"/>
      <c r="CH1145" s="64"/>
      <c r="CI1145" s="64"/>
    </row>
    <row r="1146" spans="1:87" s="129" customFormat="1" x14ac:dyDescent="0.25">
      <c r="A1146" s="130"/>
      <c r="B1146" s="130"/>
      <c r="C1146" s="130"/>
      <c r="D1146" s="130"/>
      <c r="E1146" s="130"/>
      <c r="F1146" s="130"/>
      <c r="G1146" s="130"/>
      <c r="H1146" s="130"/>
      <c r="I1146" s="62"/>
      <c r="J1146" s="62"/>
      <c r="K1146" s="64"/>
      <c r="L1146" s="64"/>
      <c r="M1146" s="64"/>
      <c r="N1146" s="64"/>
      <c r="O1146" s="64"/>
      <c r="P1146" s="64"/>
      <c r="Q1146" s="64"/>
      <c r="R1146" s="64"/>
      <c r="S1146" s="64"/>
      <c r="T1146" s="64"/>
      <c r="U1146" s="64"/>
      <c r="V1146" s="64"/>
      <c r="W1146" s="64"/>
      <c r="X1146" s="64"/>
      <c r="Y1146" s="64"/>
      <c r="Z1146" s="64"/>
      <c r="AA1146" s="64"/>
      <c r="AB1146" s="64"/>
      <c r="AC1146" s="64"/>
      <c r="AD1146" s="64"/>
      <c r="AE1146" s="64"/>
      <c r="AF1146" s="64"/>
      <c r="AG1146" s="64"/>
      <c r="AH1146" s="64"/>
      <c r="AI1146" s="64"/>
      <c r="AJ1146" s="64"/>
      <c r="AK1146" s="64"/>
      <c r="AL1146" s="64"/>
      <c r="AM1146" s="64"/>
      <c r="AN1146" s="64"/>
      <c r="AO1146" s="64"/>
      <c r="AP1146" s="64"/>
      <c r="AQ1146" s="64"/>
      <c r="AR1146" s="64"/>
      <c r="AS1146" s="64"/>
      <c r="AT1146" s="64"/>
      <c r="AU1146" s="64"/>
      <c r="AV1146" s="64"/>
      <c r="AW1146" s="64"/>
      <c r="AX1146" s="64"/>
      <c r="AY1146" s="64"/>
      <c r="AZ1146" s="64"/>
      <c r="BA1146" s="64"/>
      <c r="BB1146" s="64"/>
      <c r="BC1146" s="64"/>
      <c r="BD1146" s="64"/>
      <c r="BE1146" s="64"/>
      <c r="BF1146" s="64"/>
      <c r="BG1146" s="64"/>
      <c r="BH1146" s="64"/>
      <c r="BI1146" s="64"/>
      <c r="BJ1146" s="64"/>
      <c r="BK1146" s="64"/>
      <c r="BL1146" s="64"/>
      <c r="BM1146" s="64"/>
      <c r="BN1146" s="64"/>
      <c r="BO1146" s="64"/>
      <c r="BP1146" s="64"/>
      <c r="BQ1146" s="64"/>
      <c r="BR1146" s="64"/>
      <c r="BS1146" s="64"/>
      <c r="BT1146" s="64"/>
      <c r="BU1146" s="64"/>
      <c r="BV1146" s="64"/>
      <c r="BW1146" s="64"/>
      <c r="BX1146" s="64"/>
      <c r="BY1146" s="64"/>
      <c r="BZ1146" s="64"/>
      <c r="CA1146" s="64"/>
      <c r="CB1146" s="64"/>
      <c r="CC1146" s="64"/>
      <c r="CD1146" s="64"/>
      <c r="CE1146" s="64"/>
      <c r="CF1146" s="64"/>
      <c r="CG1146" s="64"/>
      <c r="CH1146" s="64"/>
      <c r="CI1146" s="64"/>
    </row>
    <row r="1147" spans="1:87" s="129" customFormat="1" x14ac:dyDescent="0.25">
      <c r="A1147" s="130"/>
      <c r="B1147" s="130"/>
      <c r="C1147" s="130"/>
      <c r="D1147" s="130"/>
      <c r="E1147" s="130"/>
      <c r="F1147" s="130"/>
      <c r="G1147" s="130"/>
      <c r="H1147" s="130"/>
      <c r="I1147" s="62"/>
      <c r="J1147" s="62"/>
      <c r="K1147" s="64"/>
      <c r="L1147" s="64"/>
      <c r="M1147" s="64"/>
      <c r="N1147" s="64"/>
      <c r="O1147" s="64"/>
      <c r="P1147" s="64"/>
      <c r="Q1147" s="64"/>
      <c r="R1147" s="64"/>
      <c r="S1147" s="64"/>
      <c r="T1147" s="64"/>
      <c r="U1147" s="64"/>
      <c r="V1147" s="64"/>
      <c r="W1147" s="64"/>
      <c r="X1147" s="64"/>
      <c r="Y1147" s="64"/>
      <c r="Z1147" s="64"/>
      <c r="AA1147" s="64"/>
      <c r="AB1147" s="64"/>
      <c r="AC1147" s="64"/>
      <c r="AD1147" s="64"/>
      <c r="AE1147" s="64"/>
      <c r="AF1147" s="64"/>
      <c r="AG1147" s="64"/>
      <c r="AH1147" s="64"/>
      <c r="AI1147" s="64"/>
      <c r="AJ1147" s="64"/>
      <c r="AK1147" s="64"/>
      <c r="AL1147" s="64"/>
      <c r="AM1147" s="64"/>
      <c r="AN1147" s="64"/>
      <c r="AO1147" s="64"/>
      <c r="AP1147" s="64"/>
      <c r="AQ1147" s="64"/>
      <c r="AR1147" s="64"/>
      <c r="AS1147" s="64"/>
      <c r="AT1147" s="64"/>
      <c r="AU1147" s="64"/>
      <c r="AV1147" s="64"/>
      <c r="AW1147" s="64"/>
      <c r="AX1147" s="64"/>
      <c r="AY1147" s="64"/>
      <c r="AZ1147" s="64"/>
      <c r="BA1147" s="64"/>
      <c r="BB1147" s="64"/>
      <c r="BC1147" s="64"/>
      <c r="BD1147" s="64"/>
      <c r="BE1147" s="64"/>
      <c r="BF1147" s="64"/>
      <c r="BG1147" s="64"/>
      <c r="BH1147" s="64"/>
      <c r="BI1147" s="64"/>
      <c r="BJ1147" s="64"/>
      <c r="BK1147" s="64"/>
      <c r="BL1147" s="64"/>
      <c r="BM1147" s="64"/>
      <c r="BN1147" s="64"/>
      <c r="BO1147" s="64"/>
      <c r="BP1147" s="64"/>
      <c r="BQ1147" s="64"/>
      <c r="BR1147" s="64"/>
      <c r="BS1147" s="64"/>
      <c r="BT1147" s="64"/>
      <c r="BU1147" s="64"/>
      <c r="BV1147" s="64"/>
      <c r="BW1147" s="64"/>
      <c r="BX1147" s="64"/>
      <c r="BY1147" s="64"/>
      <c r="BZ1147" s="64"/>
      <c r="CA1147" s="64"/>
      <c r="CB1147" s="64"/>
      <c r="CC1147" s="64"/>
      <c r="CD1147" s="64"/>
      <c r="CE1147" s="64"/>
      <c r="CF1147" s="64"/>
      <c r="CG1147" s="64"/>
      <c r="CH1147" s="64"/>
      <c r="CI1147" s="64"/>
    </row>
    <row r="1148" spans="1:87" s="129" customFormat="1" x14ac:dyDescent="0.25">
      <c r="A1148" s="130"/>
      <c r="B1148" s="130"/>
      <c r="C1148" s="130"/>
      <c r="D1148" s="130"/>
      <c r="E1148" s="130"/>
      <c r="F1148" s="130"/>
      <c r="G1148" s="130"/>
      <c r="H1148" s="130"/>
      <c r="I1148" s="62"/>
      <c r="J1148" s="62"/>
      <c r="K1148" s="64"/>
      <c r="L1148" s="64"/>
      <c r="M1148" s="64"/>
      <c r="N1148" s="64"/>
      <c r="O1148" s="64"/>
      <c r="P1148" s="64"/>
      <c r="Q1148" s="64"/>
      <c r="R1148" s="64"/>
      <c r="S1148" s="64"/>
      <c r="T1148" s="64"/>
      <c r="U1148" s="64"/>
      <c r="V1148" s="64"/>
      <c r="W1148" s="64"/>
      <c r="X1148" s="64"/>
      <c r="Y1148" s="64"/>
      <c r="Z1148" s="64"/>
      <c r="AA1148" s="64"/>
      <c r="AB1148" s="64"/>
      <c r="AC1148" s="64"/>
      <c r="AD1148" s="64"/>
      <c r="AE1148" s="64"/>
      <c r="AF1148" s="64"/>
      <c r="AG1148" s="64"/>
      <c r="AH1148" s="64"/>
      <c r="AI1148" s="64"/>
      <c r="AJ1148" s="64"/>
      <c r="AK1148" s="64"/>
      <c r="AL1148" s="64"/>
      <c r="AM1148" s="64"/>
      <c r="AN1148" s="64"/>
      <c r="AO1148" s="64"/>
      <c r="AP1148" s="64"/>
      <c r="AQ1148" s="64"/>
      <c r="AR1148" s="64"/>
      <c r="AS1148" s="64"/>
      <c r="AT1148" s="64"/>
      <c r="AU1148" s="64"/>
      <c r="AV1148" s="64"/>
      <c r="AW1148" s="64"/>
      <c r="AX1148" s="64"/>
      <c r="AY1148" s="64"/>
      <c r="AZ1148" s="64"/>
      <c r="BA1148" s="64"/>
      <c r="BB1148" s="64"/>
      <c r="BC1148" s="64"/>
      <c r="BD1148" s="64"/>
      <c r="BE1148" s="64"/>
      <c r="BF1148" s="64"/>
      <c r="BG1148" s="64"/>
      <c r="BH1148" s="64"/>
      <c r="BI1148" s="64"/>
      <c r="BJ1148" s="64"/>
      <c r="BK1148" s="64"/>
      <c r="BL1148" s="64"/>
      <c r="BM1148" s="64"/>
      <c r="BN1148" s="64"/>
      <c r="BO1148" s="64"/>
      <c r="BP1148" s="64"/>
      <c r="BQ1148" s="64"/>
      <c r="BR1148" s="64"/>
      <c r="BS1148" s="64"/>
      <c r="BT1148" s="64"/>
      <c r="BU1148" s="64"/>
      <c r="BV1148" s="64"/>
      <c r="BW1148" s="64"/>
      <c r="BX1148" s="64"/>
      <c r="BY1148" s="64"/>
      <c r="BZ1148" s="64"/>
      <c r="CA1148" s="64"/>
      <c r="CB1148" s="64"/>
      <c r="CC1148" s="64"/>
      <c r="CD1148" s="64"/>
      <c r="CE1148" s="64"/>
      <c r="CF1148" s="64"/>
      <c r="CG1148" s="64"/>
      <c r="CH1148" s="64"/>
      <c r="CI1148" s="64"/>
    </row>
    <row r="1149" spans="1:87" s="129" customFormat="1" x14ac:dyDescent="0.25">
      <c r="A1149" s="130"/>
      <c r="B1149" s="130"/>
      <c r="C1149" s="130"/>
      <c r="D1149" s="130"/>
      <c r="E1149" s="130"/>
      <c r="F1149" s="130"/>
      <c r="G1149" s="130"/>
      <c r="H1149" s="130"/>
      <c r="I1149" s="62"/>
      <c r="J1149" s="62"/>
      <c r="K1149" s="64"/>
      <c r="L1149" s="64"/>
      <c r="M1149" s="64"/>
      <c r="N1149" s="64"/>
      <c r="O1149" s="64"/>
      <c r="P1149" s="64"/>
      <c r="Q1149" s="64"/>
      <c r="R1149" s="64"/>
      <c r="S1149" s="64"/>
      <c r="T1149" s="64"/>
      <c r="U1149" s="64"/>
      <c r="V1149" s="64"/>
      <c r="W1149" s="64"/>
      <c r="X1149" s="64"/>
      <c r="Y1149" s="64"/>
      <c r="Z1149" s="64"/>
      <c r="AA1149" s="64"/>
      <c r="AB1149" s="64"/>
      <c r="AC1149" s="64"/>
      <c r="AD1149" s="64"/>
      <c r="AE1149" s="64"/>
      <c r="AF1149" s="64"/>
      <c r="AG1149" s="64"/>
      <c r="AH1149" s="64"/>
      <c r="AI1149" s="64"/>
      <c r="AJ1149" s="64"/>
      <c r="AK1149" s="64"/>
      <c r="AL1149" s="64"/>
      <c r="AM1149" s="64"/>
      <c r="AN1149" s="64"/>
      <c r="AO1149" s="64"/>
      <c r="AP1149" s="64"/>
      <c r="AQ1149" s="64"/>
      <c r="AR1149" s="64"/>
      <c r="AS1149" s="64"/>
      <c r="AT1149" s="64"/>
      <c r="AU1149" s="64"/>
      <c r="AV1149" s="64"/>
      <c r="AW1149" s="64"/>
      <c r="AX1149" s="64"/>
      <c r="AY1149" s="64"/>
      <c r="AZ1149" s="64"/>
      <c r="BA1149" s="64"/>
      <c r="BB1149" s="64"/>
      <c r="BC1149" s="64"/>
      <c r="BD1149" s="64"/>
      <c r="BE1149" s="64"/>
      <c r="BF1149" s="64"/>
      <c r="BG1149" s="64"/>
      <c r="BH1149" s="64"/>
      <c r="BI1149" s="64"/>
      <c r="BJ1149" s="64"/>
      <c r="BK1149" s="64"/>
      <c r="BL1149" s="64"/>
      <c r="BM1149" s="64"/>
      <c r="BN1149" s="64"/>
      <c r="BO1149" s="64"/>
      <c r="BP1149" s="64"/>
      <c r="BQ1149" s="64"/>
      <c r="BR1149" s="64"/>
      <c r="BS1149" s="64"/>
      <c r="BT1149" s="64"/>
      <c r="BU1149" s="64"/>
      <c r="BV1149" s="64"/>
      <c r="BW1149" s="64"/>
      <c r="BX1149" s="64"/>
      <c r="BY1149" s="64"/>
      <c r="BZ1149" s="64"/>
      <c r="CA1149" s="64"/>
      <c r="CB1149" s="64"/>
      <c r="CC1149" s="64"/>
      <c r="CD1149" s="64"/>
      <c r="CE1149" s="64"/>
      <c r="CF1149" s="64"/>
      <c r="CG1149" s="64"/>
      <c r="CH1149" s="64"/>
      <c r="CI1149" s="64"/>
    </row>
    <row r="1150" spans="1:87" s="129" customFormat="1" x14ac:dyDescent="0.25">
      <c r="A1150" s="130"/>
      <c r="B1150" s="130"/>
      <c r="C1150" s="130"/>
      <c r="D1150" s="130"/>
      <c r="E1150" s="130"/>
      <c r="F1150" s="128"/>
      <c r="G1150" s="128"/>
      <c r="H1150" s="128"/>
      <c r="I1150" s="62"/>
      <c r="J1150" s="62"/>
      <c r="K1150" s="64"/>
      <c r="L1150" s="64"/>
      <c r="M1150" s="64"/>
      <c r="N1150" s="64"/>
      <c r="O1150" s="64"/>
      <c r="P1150" s="64"/>
      <c r="Q1150" s="64"/>
      <c r="R1150" s="64"/>
      <c r="S1150" s="64"/>
      <c r="T1150" s="64"/>
      <c r="U1150" s="64"/>
      <c r="V1150" s="64"/>
      <c r="W1150" s="64"/>
      <c r="X1150" s="64"/>
      <c r="Y1150" s="64"/>
      <c r="Z1150" s="64"/>
      <c r="AA1150" s="64"/>
      <c r="AB1150" s="64"/>
      <c r="AC1150" s="64"/>
      <c r="AD1150" s="64"/>
      <c r="AE1150" s="64"/>
      <c r="AF1150" s="64"/>
      <c r="AG1150" s="64"/>
      <c r="AH1150" s="64"/>
      <c r="AI1150" s="64"/>
      <c r="AJ1150" s="64"/>
      <c r="AK1150" s="64"/>
      <c r="AL1150" s="64"/>
      <c r="AM1150" s="64"/>
      <c r="AN1150" s="64"/>
      <c r="AO1150" s="64"/>
      <c r="AP1150" s="64"/>
      <c r="AQ1150" s="64"/>
      <c r="AR1150" s="64"/>
      <c r="AS1150" s="64"/>
      <c r="AT1150" s="64"/>
      <c r="AU1150" s="64"/>
      <c r="AV1150" s="64"/>
      <c r="AW1150" s="64"/>
      <c r="AX1150" s="64"/>
      <c r="AY1150" s="64"/>
      <c r="AZ1150" s="64"/>
      <c r="BA1150" s="64"/>
      <c r="BB1150" s="64"/>
      <c r="BC1150" s="64"/>
      <c r="BD1150" s="64"/>
      <c r="BE1150" s="64"/>
      <c r="BF1150" s="64"/>
      <c r="BG1150" s="64"/>
      <c r="BH1150" s="64"/>
      <c r="BI1150" s="64"/>
      <c r="BJ1150" s="64"/>
      <c r="BK1150" s="64"/>
      <c r="BL1150" s="64"/>
      <c r="BM1150" s="64"/>
      <c r="BN1150" s="64"/>
      <c r="BO1150" s="64"/>
      <c r="BP1150" s="64"/>
      <c r="BQ1150" s="64"/>
      <c r="BR1150" s="64"/>
      <c r="BS1150" s="64"/>
      <c r="BT1150" s="64"/>
      <c r="BU1150" s="64"/>
      <c r="BV1150" s="64"/>
      <c r="BW1150" s="64"/>
      <c r="BX1150" s="64"/>
      <c r="BY1150" s="64"/>
      <c r="BZ1150" s="64"/>
      <c r="CA1150" s="64"/>
      <c r="CB1150" s="64"/>
      <c r="CC1150" s="64"/>
      <c r="CD1150" s="64"/>
      <c r="CE1150" s="64"/>
      <c r="CF1150" s="64"/>
      <c r="CG1150" s="64"/>
      <c r="CH1150" s="64"/>
      <c r="CI1150" s="64"/>
    </row>
    <row r="1151" spans="1:87" s="129" customFormat="1" x14ac:dyDescent="0.25">
      <c r="A1151" s="130"/>
      <c r="B1151" s="130"/>
      <c r="C1151" s="130"/>
      <c r="D1151" s="130"/>
      <c r="E1151" s="130"/>
      <c r="F1151" s="130"/>
      <c r="G1151" s="130"/>
      <c r="H1151" s="130"/>
      <c r="I1151" s="62"/>
      <c r="J1151" s="62"/>
      <c r="K1151" s="64"/>
      <c r="L1151" s="64"/>
      <c r="M1151" s="64"/>
      <c r="N1151" s="64"/>
      <c r="O1151" s="64"/>
      <c r="P1151" s="64"/>
      <c r="Q1151" s="64"/>
      <c r="R1151" s="64"/>
      <c r="S1151" s="64"/>
      <c r="T1151" s="64"/>
      <c r="U1151" s="64"/>
      <c r="V1151" s="64"/>
      <c r="W1151" s="64"/>
      <c r="X1151" s="64"/>
      <c r="Y1151" s="64"/>
      <c r="Z1151" s="64"/>
      <c r="AA1151" s="64"/>
      <c r="AB1151" s="64"/>
      <c r="AC1151" s="64"/>
      <c r="AD1151" s="64"/>
      <c r="AE1151" s="64"/>
      <c r="AF1151" s="64"/>
      <c r="AG1151" s="64"/>
      <c r="AH1151" s="64"/>
      <c r="AI1151" s="64"/>
      <c r="AJ1151" s="64"/>
      <c r="AK1151" s="64"/>
      <c r="AL1151" s="64"/>
      <c r="AM1151" s="64"/>
      <c r="AN1151" s="64"/>
      <c r="AO1151" s="64"/>
      <c r="AP1151" s="64"/>
      <c r="AQ1151" s="64"/>
      <c r="AR1151" s="64"/>
      <c r="AS1151" s="64"/>
      <c r="AT1151" s="64"/>
      <c r="AU1151" s="64"/>
      <c r="AV1151" s="64"/>
      <c r="AW1151" s="64"/>
      <c r="AX1151" s="64"/>
      <c r="AY1151" s="64"/>
      <c r="AZ1151" s="64"/>
      <c r="BA1151" s="64"/>
      <c r="BB1151" s="64"/>
      <c r="BC1151" s="64"/>
      <c r="BD1151" s="64"/>
      <c r="BE1151" s="64"/>
      <c r="BF1151" s="64"/>
      <c r="BG1151" s="64"/>
      <c r="BH1151" s="64"/>
      <c r="BI1151" s="64"/>
      <c r="BJ1151" s="64"/>
      <c r="BK1151" s="64"/>
      <c r="BL1151" s="64"/>
      <c r="BM1151" s="64"/>
      <c r="BN1151" s="64"/>
      <c r="BO1151" s="64"/>
      <c r="BP1151" s="64"/>
      <c r="BQ1151" s="64"/>
      <c r="BR1151" s="64"/>
      <c r="BS1151" s="64"/>
      <c r="BT1151" s="64"/>
      <c r="BU1151" s="64"/>
      <c r="BV1151" s="64"/>
      <c r="BW1151" s="64"/>
      <c r="BX1151" s="64"/>
      <c r="BY1151" s="64"/>
      <c r="BZ1151" s="64"/>
      <c r="CA1151" s="64"/>
      <c r="CB1151" s="64"/>
      <c r="CC1151" s="64"/>
      <c r="CD1151" s="64"/>
      <c r="CE1151" s="64"/>
      <c r="CF1151" s="64"/>
      <c r="CG1151" s="64"/>
      <c r="CH1151" s="64"/>
      <c r="CI1151" s="64"/>
    </row>
    <row r="1152" spans="1:87" s="129" customFormat="1" x14ac:dyDescent="0.25">
      <c r="A1152" s="128"/>
      <c r="B1152" s="128"/>
      <c r="C1152" s="128"/>
      <c r="D1152" s="128"/>
      <c r="E1152" s="128"/>
      <c r="F1152" s="130"/>
      <c r="G1152" s="130"/>
      <c r="H1152" s="130"/>
      <c r="I1152" s="62"/>
      <c r="J1152" s="62"/>
      <c r="K1152" s="64"/>
      <c r="L1152" s="64"/>
      <c r="M1152" s="64"/>
      <c r="N1152" s="64"/>
      <c r="O1152" s="64"/>
      <c r="P1152" s="64"/>
      <c r="Q1152" s="64"/>
      <c r="R1152" s="64"/>
      <c r="S1152" s="64"/>
      <c r="T1152" s="64"/>
      <c r="U1152" s="64"/>
      <c r="V1152" s="64"/>
      <c r="W1152" s="64"/>
      <c r="X1152" s="64"/>
      <c r="Y1152" s="64"/>
      <c r="Z1152" s="64"/>
      <c r="AA1152" s="64"/>
      <c r="AB1152" s="64"/>
      <c r="AC1152" s="64"/>
      <c r="AD1152" s="64"/>
      <c r="AE1152" s="64"/>
      <c r="AF1152" s="64"/>
      <c r="AG1152" s="64"/>
      <c r="AH1152" s="64"/>
      <c r="AI1152" s="64"/>
      <c r="AJ1152" s="64"/>
      <c r="AK1152" s="64"/>
      <c r="AL1152" s="64"/>
      <c r="AM1152" s="64"/>
      <c r="AN1152" s="64"/>
      <c r="AO1152" s="64"/>
      <c r="AP1152" s="64"/>
      <c r="AQ1152" s="64"/>
      <c r="AR1152" s="64"/>
      <c r="AS1152" s="64"/>
      <c r="AT1152" s="64"/>
      <c r="AU1152" s="64"/>
      <c r="AV1152" s="64"/>
      <c r="AW1152" s="64"/>
      <c r="AX1152" s="64"/>
      <c r="AY1152" s="64"/>
      <c r="AZ1152" s="64"/>
      <c r="BA1152" s="64"/>
      <c r="BB1152" s="64"/>
      <c r="BC1152" s="64"/>
      <c r="BD1152" s="64"/>
      <c r="BE1152" s="64"/>
      <c r="BF1152" s="64"/>
      <c r="BG1152" s="64"/>
      <c r="BH1152" s="64"/>
      <c r="BI1152" s="64"/>
      <c r="BJ1152" s="64"/>
      <c r="BK1152" s="64"/>
      <c r="BL1152" s="64"/>
      <c r="BM1152" s="64"/>
      <c r="BN1152" s="64"/>
      <c r="BO1152" s="64"/>
      <c r="BP1152" s="64"/>
      <c r="BQ1152" s="64"/>
      <c r="BR1152" s="64"/>
      <c r="BS1152" s="64"/>
      <c r="BT1152" s="64"/>
      <c r="BU1152" s="64"/>
      <c r="BV1152" s="64"/>
      <c r="BW1152" s="64"/>
      <c r="BX1152" s="64"/>
      <c r="BY1152" s="64"/>
      <c r="BZ1152" s="64"/>
      <c r="CA1152" s="64"/>
      <c r="CB1152" s="64"/>
      <c r="CC1152" s="64"/>
      <c r="CD1152" s="64"/>
      <c r="CE1152" s="64"/>
      <c r="CF1152" s="64"/>
      <c r="CG1152" s="64"/>
      <c r="CH1152" s="64"/>
      <c r="CI1152" s="64"/>
    </row>
    <row r="1153" spans="1:87" s="129" customFormat="1" x14ac:dyDescent="0.25">
      <c r="A1153" s="130"/>
      <c r="B1153" s="130"/>
      <c r="C1153" s="130"/>
      <c r="D1153" s="130"/>
      <c r="E1153" s="130"/>
      <c r="F1153" s="130"/>
      <c r="G1153" s="130"/>
      <c r="H1153" s="130"/>
      <c r="I1153" s="62"/>
      <c r="J1153" s="62"/>
      <c r="K1153" s="64"/>
      <c r="L1153" s="64"/>
      <c r="M1153" s="64"/>
      <c r="N1153" s="64"/>
      <c r="O1153" s="64"/>
      <c r="P1153" s="64"/>
      <c r="Q1153" s="64"/>
      <c r="R1153" s="64"/>
      <c r="S1153" s="64"/>
      <c r="T1153" s="64"/>
      <c r="U1153" s="64"/>
      <c r="V1153" s="64"/>
      <c r="W1153" s="64"/>
      <c r="X1153" s="64"/>
      <c r="Y1153" s="64"/>
      <c r="Z1153" s="64"/>
      <c r="AA1153" s="64"/>
      <c r="AB1153" s="64"/>
      <c r="AC1153" s="64"/>
      <c r="AD1153" s="64"/>
      <c r="AE1153" s="64"/>
      <c r="AF1153" s="64"/>
      <c r="AG1153" s="64"/>
      <c r="AH1153" s="64"/>
      <c r="AI1153" s="64"/>
      <c r="AJ1153" s="64"/>
      <c r="AK1153" s="64"/>
      <c r="AL1153" s="64"/>
      <c r="AM1153" s="64"/>
      <c r="AN1153" s="64"/>
      <c r="AO1153" s="64"/>
      <c r="AP1153" s="64"/>
      <c r="AQ1153" s="64"/>
      <c r="AR1153" s="64"/>
      <c r="AS1153" s="64"/>
      <c r="AT1153" s="64"/>
      <c r="AU1153" s="64"/>
      <c r="AV1153" s="64"/>
      <c r="AW1153" s="64"/>
      <c r="AX1153" s="64"/>
      <c r="AY1153" s="64"/>
      <c r="AZ1153" s="64"/>
      <c r="BA1153" s="64"/>
      <c r="BB1153" s="64"/>
      <c r="BC1153" s="64"/>
      <c r="BD1153" s="64"/>
      <c r="BE1153" s="64"/>
      <c r="BF1153" s="64"/>
      <c r="BG1153" s="64"/>
      <c r="BH1153" s="64"/>
      <c r="BI1153" s="64"/>
      <c r="BJ1153" s="64"/>
      <c r="BK1153" s="64"/>
      <c r="BL1153" s="64"/>
      <c r="BM1153" s="64"/>
      <c r="BN1153" s="64"/>
      <c r="BO1153" s="64"/>
      <c r="BP1153" s="64"/>
      <c r="BQ1153" s="64"/>
      <c r="BR1153" s="64"/>
      <c r="BS1153" s="64"/>
      <c r="BT1153" s="64"/>
      <c r="BU1153" s="64"/>
      <c r="BV1153" s="64"/>
      <c r="BW1153" s="64"/>
      <c r="BX1153" s="64"/>
      <c r="BY1153" s="64"/>
      <c r="BZ1153" s="64"/>
      <c r="CA1153" s="64"/>
      <c r="CB1153" s="64"/>
      <c r="CC1153" s="64"/>
      <c r="CD1153" s="64"/>
      <c r="CE1153" s="64"/>
      <c r="CF1153" s="64"/>
      <c r="CG1153" s="64"/>
      <c r="CH1153" s="64"/>
      <c r="CI1153" s="64"/>
    </row>
    <row r="1154" spans="1:87" s="129" customFormat="1" x14ac:dyDescent="0.25">
      <c r="A1154" s="130"/>
      <c r="B1154" s="130"/>
      <c r="C1154" s="130"/>
      <c r="D1154" s="130"/>
      <c r="E1154" s="130"/>
      <c r="F1154" s="128"/>
      <c r="G1154" s="128"/>
      <c r="H1154" s="128"/>
      <c r="I1154" s="62"/>
      <c r="J1154" s="62"/>
      <c r="K1154" s="64"/>
      <c r="L1154" s="64"/>
      <c r="M1154" s="64"/>
      <c r="N1154" s="64"/>
      <c r="O1154" s="64"/>
      <c r="P1154" s="64"/>
      <c r="Q1154" s="64"/>
      <c r="R1154" s="64"/>
      <c r="S1154" s="64"/>
      <c r="T1154" s="64"/>
      <c r="U1154" s="64"/>
      <c r="V1154" s="64"/>
      <c r="W1154" s="64"/>
      <c r="X1154" s="64"/>
      <c r="Y1154" s="64"/>
      <c r="Z1154" s="64"/>
      <c r="AA1154" s="64"/>
      <c r="AB1154" s="64"/>
      <c r="AC1154" s="64"/>
      <c r="AD1154" s="64"/>
      <c r="AE1154" s="64"/>
      <c r="AF1154" s="64"/>
      <c r="AG1154" s="64"/>
      <c r="AH1154" s="64"/>
      <c r="AI1154" s="64"/>
      <c r="AJ1154" s="64"/>
      <c r="AK1154" s="64"/>
      <c r="AL1154" s="64"/>
      <c r="AM1154" s="64"/>
      <c r="AN1154" s="64"/>
      <c r="AO1154" s="64"/>
      <c r="AP1154" s="64"/>
      <c r="AQ1154" s="64"/>
      <c r="AR1154" s="64"/>
      <c r="AS1154" s="64"/>
      <c r="AT1154" s="64"/>
      <c r="AU1154" s="64"/>
      <c r="AV1154" s="64"/>
      <c r="AW1154" s="64"/>
      <c r="AX1154" s="64"/>
      <c r="AY1154" s="64"/>
      <c r="AZ1154" s="64"/>
      <c r="BA1154" s="64"/>
      <c r="BB1154" s="64"/>
      <c r="BC1154" s="64"/>
      <c r="BD1154" s="64"/>
      <c r="BE1154" s="64"/>
      <c r="BF1154" s="64"/>
      <c r="BG1154" s="64"/>
      <c r="BH1154" s="64"/>
      <c r="BI1154" s="64"/>
      <c r="BJ1154" s="64"/>
      <c r="BK1154" s="64"/>
      <c r="BL1154" s="64"/>
      <c r="BM1154" s="64"/>
      <c r="BN1154" s="64"/>
      <c r="BO1154" s="64"/>
      <c r="BP1154" s="64"/>
      <c r="BQ1154" s="64"/>
      <c r="BR1154" s="64"/>
      <c r="BS1154" s="64"/>
      <c r="BT1154" s="64"/>
      <c r="BU1154" s="64"/>
      <c r="BV1154" s="64"/>
      <c r="BW1154" s="64"/>
      <c r="BX1154" s="64"/>
      <c r="BY1154" s="64"/>
      <c r="BZ1154" s="64"/>
      <c r="CA1154" s="64"/>
      <c r="CB1154" s="64"/>
      <c r="CC1154" s="64"/>
      <c r="CD1154" s="64"/>
      <c r="CE1154" s="64"/>
      <c r="CF1154" s="64"/>
      <c r="CG1154" s="64"/>
      <c r="CH1154" s="64"/>
      <c r="CI1154" s="64"/>
    </row>
    <row r="1155" spans="1:87" s="129" customFormat="1" x14ac:dyDescent="0.25">
      <c r="A1155" s="130"/>
      <c r="B1155" s="130"/>
      <c r="C1155" s="130"/>
      <c r="D1155" s="130"/>
      <c r="E1155" s="130"/>
      <c r="F1155" s="130"/>
      <c r="G1155" s="130"/>
      <c r="H1155" s="130"/>
      <c r="I1155" s="62"/>
      <c r="J1155" s="62"/>
      <c r="K1155" s="64"/>
      <c r="L1155" s="64"/>
      <c r="M1155" s="64"/>
      <c r="N1155" s="64"/>
      <c r="O1155" s="64"/>
      <c r="P1155" s="64"/>
      <c r="Q1155" s="64"/>
      <c r="R1155" s="64"/>
      <c r="S1155" s="64"/>
      <c r="T1155" s="64"/>
      <c r="U1155" s="64"/>
      <c r="V1155" s="64"/>
      <c r="W1155" s="64"/>
      <c r="X1155" s="64"/>
      <c r="Y1155" s="64"/>
      <c r="Z1155" s="64"/>
      <c r="AA1155" s="64"/>
      <c r="AB1155" s="64"/>
      <c r="AC1155" s="64"/>
      <c r="AD1155" s="64"/>
      <c r="AE1155" s="64"/>
      <c r="AF1155" s="64"/>
      <c r="AG1155" s="64"/>
      <c r="AH1155" s="64"/>
      <c r="AI1155" s="64"/>
      <c r="AJ1155" s="64"/>
      <c r="AK1155" s="64"/>
      <c r="AL1155" s="64"/>
      <c r="AM1155" s="64"/>
      <c r="AN1155" s="64"/>
      <c r="AO1155" s="64"/>
      <c r="AP1155" s="64"/>
      <c r="AQ1155" s="64"/>
      <c r="AR1155" s="64"/>
      <c r="AS1155" s="64"/>
      <c r="AT1155" s="64"/>
      <c r="AU1155" s="64"/>
      <c r="AV1155" s="64"/>
      <c r="AW1155" s="64"/>
      <c r="AX1155" s="64"/>
      <c r="AY1155" s="64"/>
      <c r="AZ1155" s="64"/>
      <c r="BA1155" s="64"/>
      <c r="BB1155" s="64"/>
      <c r="BC1155" s="64"/>
      <c r="BD1155" s="64"/>
      <c r="BE1155" s="64"/>
      <c r="BF1155" s="64"/>
      <c r="BG1155" s="64"/>
      <c r="BH1155" s="64"/>
      <c r="BI1155" s="64"/>
      <c r="BJ1155" s="64"/>
      <c r="BK1155" s="64"/>
      <c r="BL1155" s="64"/>
      <c r="BM1155" s="64"/>
      <c r="BN1155" s="64"/>
      <c r="BO1155" s="64"/>
      <c r="BP1155" s="64"/>
      <c r="BQ1155" s="64"/>
      <c r="BR1155" s="64"/>
      <c r="BS1155" s="64"/>
      <c r="BT1155" s="64"/>
      <c r="BU1155" s="64"/>
      <c r="BV1155" s="64"/>
      <c r="BW1155" s="64"/>
      <c r="BX1155" s="64"/>
      <c r="BY1155" s="64"/>
      <c r="BZ1155" s="64"/>
      <c r="CA1155" s="64"/>
      <c r="CB1155" s="64"/>
      <c r="CC1155" s="64"/>
      <c r="CD1155" s="64"/>
      <c r="CE1155" s="64"/>
      <c r="CF1155" s="64"/>
      <c r="CG1155" s="64"/>
      <c r="CH1155" s="64"/>
      <c r="CI1155" s="64"/>
    </row>
    <row r="1156" spans="1:87" s="129" customFormat="1" x14ac:dyDescent="0.25">
      <c r="A1156" s="128"/>
      <c r="B1156" s="128"/>
      <c r="C1156" s="128"/>
      <c r="D1156" s="128"/>
      <c r="E1156" s="128"/>
      <c r="F1156" s="130"/>
      <c r="G1156" s="130"/>
      <c r="H1156" s="130"/>
      <c r="I1156" s="62"/>
      <c r="J1156" s="62"/>
      <c r="K1156" s="64"/>
      <c r="L1156" s="64"/>
      <c r="M1156" s="64"/>
      <c r="N1156" s="64"/>
      <c r="O1156" s="64"/>
      <c r="P1156" s="64"/>
      <c r="Q1156" s="64"/>
      <c r="R1156" s="64"/>
      <c r="S1156" s="64"/>
      <c r="T1156" s="64"/>
      <c r="U1156" s="64"/>
      <c r="V1156" s="64"/>
      <c r="W1156" s="64"/>
      <c r="X1156" s="64"/>
      <c r="Y1156" s="64"/>
      <c r="Z1156" s="64"/>
      <c r="AA1156" s="64"/>
      <c r="AB1156" s="64"/>
      <c r="AC1156" s="64"/>
      <c r="AD1156" s="64"/>
      <c r="AE1156" s="64"/>
      <c r="AF1156" s="64"/>
      <c r="AG1156" s="64"/>
      <c r="AH1156" s="64"/>
      <c r="AI1156" s="64"/>
      <c r="AJ1156" s="64"/>
      <c r="AK1156" s="64"/>
      <c r="AL1156" s="64"/>
      <c r="AM1156" s="64"/>
      <c r="AN1156" s="64"/>
      <c r="AO1156" s="64"/>
      <c r="AP1156" s="64"/>
      <c r="AQ1156" s="64"/>
      <c r="AR1156" s="64"/>
      <c r="AS1156" s="64"/>
      <c r="AT1156" s="64"/>
      <c r="AU1156" s="64"/>
      <c r="AV1156" s="64"/>
      <c r="AW1156" s="64"/>
      <c r="AX1156" s="64"/>
      <c r="AY1156" s="64"/>
      <c r="AZ1156" s="64"/>
      <c r="BA1156" s="64"/>
      <c r="BB1156" s="64"/>
      <c r="BC1156" s="64"/>
      <c r="BD1156" s="64"/>
      <c r="BE1156" s="64"/>
      <c r="BF1156" s="64"/>
      <c r="BG1156" s="64"/>
      <c r="BH1156" s="64"/>
      <c r="BI1156" s="64"/>
      <c r="BJ1156" s="64"/>
      <c r="BK1156" s="64"/>
      <c r="BL1156" s="64"/>
      <c r="BM1156" s="64"/>
      <c r="BN1156" s="64"/>
      <c r="BO1156" s="64"/>
      <c r="BP1156" s="64"/>
      <c r="BQ1156" s="64"/>
      <c r="BR1156" s="64"/>
      <c r="BS1156" s="64"/>
      <c r="BT1156" s="64"/>
      <c r="BU1156" s="64"/>
      <c r="BV1156" s="64"/>
      <c r="BW1156" s="64"/>
      <c r="BX1156" s="64"/>
      <c r="BY1156" s="64"/>
      <c r="BZ1156" s="64"/>
      <c r="CA1156" s="64"/>
      <c r="CB1156" s="64"/>
      <c r="CC1156" s="64"/>
      <c r="CD1156" s="64"/>
      <c r="CE1156" s="64"/>
      <c r="CF1156" s="64"/>
      <c r="CG1156" s="64"/>
      <c r="CH1156" s="64"/>
      <c r="CI1156" s="64"/>
    </row>
    <row r="1157" spans="1:87" s="129" customFormat="1" x14ac:dyDescent="0.25">
      <c r="A1157" s="130"/>
      <c r="B1157" s="130"/>
      <c r="C1157" s="130"/>
      <c r="D1157" s="130"/>
      <c r="E1157" s="130"/>
      <c r="F1157" s="128"/>
      <c r="G1157" s="128"/>
      <c r="H1157" s="128"/>
      <c r="I1157" s="62"/>
      <c r="J1157" s="62"/>
      <c r="K1157" s="64"/>
      <c r="L1157" s="64"/>
      <c r="M1157" s="64"/>
      <c r="N1157" s="64"/>
      <c r="O1157" s="64"/>
      <c r="P1157" s="64"/>
      <c r="Q1157" s="64"/>
      <c r="R1157" s="64"/>
      <c r="S1157" s="64"/>
      <c r="T1157" s="64"/>
      <c r="U1157" s="64"/>
      <c r="V1157" s="64"/>
      <c r="W1157" s="64"/>
      <c r="X1157" s="64"/>
      <c r="Y1157" s="64"/>
      <c r="Z1157" s="64"/>
      <c r="AA1157" s="64"/>
      <c r="AB1157" s="64"/>
      <c r="AC1157" s="64"/>
      <c r="AD1157" s="64"/>
      <c r="AE1157" s="64"/>
      <c r="AF1157" s="64"/>
      <c r="AG1157" s="64"/>
      <c r="AH1157" s="64"/>
      <c r="AI1157" s="64"/>
      <c r="AJ1157" s="64"/>
      <c r="AK1157" s="64"/>
      <c r="AL1157" s="64"/>
      <c r="AM1157" s="64"/>
      <c r="AN1157" s="64"/>
      <c r="AO1157" s="64"/>
      <c r="AP1157" s="64"/>
      <c r="AQ1157" s="64"/>
      <c r="AR1157" s="64"/>
      <c r="AS1157" s="64"/>
      <c r="AT1157" s="64"/>
      <c r="AU1157" s="64"/>
      <c r="AV1157" s="64"/>
      <c r="AW1157" s="64"/>
      <c r="AX1157" s="64"/>
      <c r="AY1157" s="64"/>
      <c r="AZ1157" s="64"/>
      <c r="BA1157" s="64"/>
      <c r="BB1157" s="64"/>
      <c r="BC1157" s="64"/>
      <c r="BD1157" s="64"/>
      <c r="BE1157" s="64"/>
      <c r="BF1157" s="64"/>
      <c r="BG1157" s="64"/>
      <c r="BH1157" s="64"/>
      <c r="BI1157" s="64"/>
      <c r="BJ1157" s="64"/>
      <c r="BK1157" s="64"/>
      <c r="BL1157" s="64"/>
      <c r="BM1157" s="64"/>
      <c r="BN1157" s="64"/>
      <c r="BO1157" s="64"/>
      <c r="BP1157" s="64"/>
      <c r="BQ1157" s="64"/>
      <c r="BR1157" s="64"/>
      <c r="BS1157" s="64"/>
      <c r="BT1157" s="64"/>
      <c r="BU1157" s="64"/>
      <c r="BV1157" s="64"/>
      <c r="BW1157" s="64"/>
      <c r="BX1157" s="64"/>
      <c r="BY1157" s="64"/>
      <c r="BZ1157" s="64"/>
      <c r="CA1157" s="64"/>
      <c r="CB1157" s="64"/>
      <c r="CC1157" s="64"/>
      <c r="CD1157" s="64"/>
      <c r="CE1157" s="64"/>
      <c r="CF1157" s="64"/>
      <c r="CG1157" s="64"/>
      <c r="CH1157" s="64"/>
      <c r="CI1157" s="64"/>
    </row>
    <row r="1158" spans="1:87" s="129" customFormat="1" x14ac:dyDescent="0.25">
      <c r="A1158" s="130"/>
      <c r="B1158" s="130"/>
      <c r="C1158" s="130"/>
      <c r="D1158" s="130"/>
      <c r="E1158" s="130"/>
      <c r="F1158" s="130"/>
      <c r="G1158" s="130"/>
      <c r="H1158" s="130"/>
      <c r="I1158" s="62"/>
      <c r="J1158" s="62"/>
      <c r="K1158" s="64"/>
      <c r="L1158" s="64"/>
      <c r="M1158" s="64"/>
      <c r="N1158" s="64"/>
      <c r="O1158" s="64"/>
      <c r="P1158" s="64"/>
      <c r="Q1158" s="64"/>
      <c r="R1158" s="64"/>
      <c r="S1158" s="64"/>
      <c r="T1158" s="64"/>
      <c r="U1158" s="64"/>
      <c r="V1158" s="64"/>
      <c r="W1158" s="64"/>
      <c r="X1158" s="64"/>
      <c r="Y1158" s="64"/>
      <c r="Z1158" s="64"/>
      <c r="AA1158" s="64"/>
      <c r="AB1158" s="64"/>
      <c r="AC1158" s="64"/>
      <c r="AD1158" s="64"/>
      <c r="AE1158" s="64"/>
      <c r="AF1158" s="64"/>
      <c r="AG1158" s="64"/>
      <c r="AH1158" s="64"/>
      <c r="AI1158" s="64"/>
      <c r="AJ1158" s="64"/>
      <c r="AK1158" s="64"/>
      <c r="AL1158" s="64"/>
      <c r="AM1158" s="64"/>
      <c r="AN1158" s="64"/>
      <c r="AO1158" s="64"/>
      <c r="AP1158" s="64"/>
      <c r="AQ1158" s="64"/>
      <c r="AR1158" s="64"/>
      <c r="AS1158" s="64"/>
      <c r="AT1158" s="64"/>
      <c r="AU1158" s="64"/>
      <c r="AV1158" s="64"/>
      <c r="AW1158" s="64"/>
      <c r="AX1158" s="64"/>
      <c r="AY1158" s="64"/>
      <c r="AZ1158" s="64"/>
      <c r="BA1158" s="64"/>
      <c r="BB1158" s="64"/>
      <c r="BC1158" s="64"/>
      <c r="BD1158" s="64"/>
      <c r="BE1158" s="64"/>
      <c r="BF1158" s="64"/>
      <c r="BG1158" s="64"/>
      <c r="BH1158" s="64"/>
      <c r="BI1158" s="64"/>
      <c r="BJ1158" s="64"/>
      <c r="BK1158" s="64"/>
      <c r="BL1158" s="64"/>
      <c r="BM1158" s="64"/>
      <c r="BN1158" s="64"/>
      <c r="BO1158" s="64"/>
      <c r="BP1158" s="64"/>
      <c r="BQ1158" s="64"/>
      <c r="BR1158" s="64"/>
      <c r="BS1158" s="64"/>
      <c r="BT1158" s="64"/>
      <c r="BU1158" s="64"/>
      <c r="BV1158" s="64"/>
      <c r="BW1158" s="64"/>
      <c r="BX1158" s="64"/>
      <c r="BY1158" s="64"/>
      <c r="BZ1158" s="64"/>
      <c r="CA1158" s="64"/>
      <c r="CB1158" s="64"/>
      <c r="CC1158" s="64"/>
      <c r="CD1158" s="64"/>
      <c r="CE1158" s="64"/>
      <c r="CF1158" s="64"/>
      <c r="CG1158" s="64"/>
      <c r="CH1158" s="64"/>
      <c r="CI1158" s="64"/>
    </row>
    <row r="1159" spans="1:87" s="129" customFormat="1" x14ac:dyDescent="0.25">
      <c r="A1159" s="128"/>
      <c r="B1159" s="128"/>
      <c r="C1159" s="128"/>
      <c r="D1159" s="128"/>
      <c r="E1159" s="128"/>
      <c r="F1159" s="130"/>
      <c r="G1159" s="130"/>
      <c r="H1159" s="130"/>
      <c r="I1159" s="62"/>
      <c r="J1159" s="62"/>
      <c r="K1159" s="64"/>
      <c r="L1159" s="64"/>
      <c r="M1159" s="64"/>
      <c r="N1159" s="64"/>
      <c r="O1159" s="64"/>
      <c r="P1159" s="64"/>
      <c r="Q1159" s="64"/>
      <c r="R1159" s="64"/>
      <c r="S1159" s="64"/>
      <c r="T1159" s="64"/>
      <c r="U1159" s="64"/>
      <c r="V1159" s="64"/>
      <c r="W1159" s="64"/>
      <c r="X1159" s="64"/>
      <c r="Y1159" s="64"/>
      <c r="Z1159" s="64"/>
      <c r="AA1159" s="64"/>
      <c r="AB1159" s="64"/>
      <c r="AC1159" s="64"/>
      <c r="AD1159" s="64"/>
      <c r="AE1159" s="64"/>
      <c r="AF1159" s="64"/>
      <c r="AG1159" s="64"/>
      <c r="AH1159" s="64"/>
      <c r="AI1159" s="64"/>
      <c r="AJ1159" s="64"/>
      <c r="AK1159" s="64"/>
      <c r="AL1159" s="64"/>
      <c r="AM1159" s="64"/>
      <c r="AN1159" s="64"/>
      <c r="AO1159" s="64"/>
      <c r="AP1159" s="64"/>
      <c r="AQ1159" s="64"/>
      <c r="AR1159" s="64"/>
      <c r="AS1159" s="64"/>
      <c r="AT1159" s="64"/>
      <c r="AU1159" s="64"/>
      <c r="AV1159" s="64"/>
      <c r="AW1159" s="64"/>
      <c r="AX1159" s="64"/>
      <c r="AY1159" s="64"/>
      <c r="AZ1159" s="64"/>
      <c r="BA1159" s="64"/>
      <c r="BB1159" s="64"/>
      <c r="BC1159" s="64"/>
      <c r="BD1159" s="64"/>
      <c r="BE1159" s="64"/>
      <c r="BF1159" s="64"/>
      <c r="BG1159" s="64"/>
      <c r="BH1159" s="64"/>
      <c r="BI1159" s="64"/>
      <c r="BJ1159" s="64"/>
      <c r="BK1159" s="64"/>
      <c r="BL1159" s="64"/>
      <c r="BM1159" s="64"/>
      <c r="BN1159" s="64"/>
      <c r="BO1159" s="64"/>
      <c r="BP1159" s="64"/>
      <c r="BQ1159" s="64"/>
      <c r="BR1159" s="64"/>
      <c r="BS1159" s="64"/>
      <c r="BT1159" s="64"/>
      <c r="BU1159" s="64"/>
      <c r="BV1159" s="64"/>
      <c r="BW1159" s="64"/>
      <c r="BX1159" s="64"/>
      <c r="BY1159" s="64"/>
      <c r="BZ1159" s="64"/>
      <c r="CA1159" s="64"/>
      <c r="CB1159" s="64"/>
      <c r="CC1159" s="64"/>
      <c r="CD1159" s="64"/>
      <c r="CE1159" s="64"/>
      <c r="CF1159" s="64"/>
      <c r="CG1159" s="64"/>
      <c r="CH1159" s="64"/>
      <c r="CI1159" s="64"/>
    </row>
    <row r="1160" spans="1:87" s="129" customFormat="1" x14ac:dyDescent="0.25">
      <c r="A1160" s="130"/>
      <c r="B1160" s="130"/>
      <c r="C1160" s="130"/>
      <c r="D1160" s="130"/>
      <c r="E1160" s="130"/>
      <c r="F1160" s="128"/>
      <c r="G1160" s="128"/>
      <c r="H1160" s="128"/>
      <c r="I1160" s="62"/>
      <c r="J1160" s="62"/>
      <c r="K1160" s="64"/>
      <c r="L1160" s="64"/>
      <c r="M1160" s="64"/>
      <c r="N1160" s="64"/>
      <c r="O1160" s="64"/>
      <c r="P1160" s="64"/>
      <c r="Q1160" s="64"/>
      <c r="R1160" s="64"/>
      <c r="S1160" s="64"/>
      <c r="T1160" s="64"/>
      <c r="U1160" s="64"/>
      <c r="V1160" s="64"/>
      <c r="W1160" s="64"/>
      <c r="X1160" s="64"/>
      <c r="Y1160" s="64"/>
      <c r="Z1160" s="64"/>
      <c r="AA1160" s="64"/>
      <c r="AB1160" s="64"/>
      <c r="AC1160" s="64"/>
      <c r="AD1160" s="64"/>
      <c r="AE1160" s="64"/>
      <c r="AF1160" s="64"/>
      <c r="AG1160" s="64"/>
      <c r="AH1160" s="64"/>
      <c r="AI1160" s="64"/>
      <c r="AJ1160" s="64"/>
      <c r="AK1160" s="64"/>
      <c r="AL1160" s="64"/>
      <c r="AM1160" s="64"/>
      <c r="AN1160" s="64"/>
      <c r="AO1160" s="64"/>
      <c r="AP1160" s="64"/>
      <c r="AQ1160" s="64"/>
      <c r="AR1160" s="64"/>
      <c r="AS1160" s="64"/>
      <c r="AT1160" s="64"/>
      <c r="AU1160" s="64"/>
      <c r="AV1160" s="64"/>
      <c r="AW1160" s="64"/>
      <c r="AX1160" s="64"/>
      <c r="AY1160" s="64"/>
      <c r="AZ1160" s="64"/>
      <c r="BA1160" s="64"/>
      <c r="BB1160" s="64"/>
      <c r="BC1160" s="64"/>
      <c r="BD1160" s="64"/>
      <c r="BE1160" s="64"/>
      <c r="BF1160" s="64"/>
      <c r="BG1160" s="64"/>
      <c r="BH1160" s="64"/>
      <c r="BI1160" s="64"/>
      <c r="BJ1160" s="64"/>
      <c r="BK1160" s="64"/>
      <c r="BL1160" s="64"/>
      <c r="BM1160" s="64"/>
      <c r="BN1160" s="64"/>
      <c r="BO1160" s="64"/>
      <c r="BP1160" s="64"/>
      <c r="BQ1160" s="64"/>
      <c r="BR1160" s="64"/>
      <c r="BS1160" s="64"/>
      <c r="BT1160" s="64"/>
      <c r="BU1160" s="64"/>
      <c r="BV1160" s="64"/>
      <c r="BW1160" s="64"/>
      <c r="BX1160" s="64"/>
      <c r="BY1160" s="64"/>
      <c r="BZ1160" s="64"/>
      <c r="CA1160" s="64"/>
      <c r="CB1160" s="64"/>
      <c r="CC1160" s="64"/>
      <c r="CD1160" s="64"/>
      <c r="CE1160" s="64"/>
      <c r="CF1160" s="64"/>
      <c r="CG1160" s="64"/>
      <c r="CH1160" s="64"/>
      <c r="CI1160" s="64"/>
    </row>
    <row r="1161" spans="1:87" s="129" customFormat="1" x14ac:dyDescent="0.25">
      <c r="A1161" s="130"/>
      <c r="B1161" s="130"/>
      <c r="C1161" s="130"/>
      <c r="D1161" s="130"/>
      <c r="E1161" s="130"/>
      <c r="F1161" s="130"/>
      <c r="G1161" s="130"/>
      <c r="H1161" s="130"/>
      <c r="I1161" s="62"/>
      <c r="J1161" s="62"/>
      <c r="K1161" s="64"/>
      <c r="L1161" s="64"/>
      <c r="M1161" s="64"/>
      <c r="N1161" s="64"/>
      <c r="O1161" s="64"/>
      <c r="P1161" s="64"/>
      <c r="Q1161" s="64"/>
      <c r="R1161" s="64"/>
      <c r="S1161" s="64"/>
      <c r="T1161" s="64"/>
      <c r="U1161" s="64"/>
      <c r="V1161" s="64"/>
      <c r="W1161" s="64"/>
      <c r="X1161" s="64"/>
      <c r="Y1161" s="64"/>
      <c r="Z1161" s="64"/>
      <c r="AA1161" s="64"/>
      <c r="AB1161" s="64"/>
      <c r="AC1161" s="64"/>
      <c r="AD1161" s="64"/>
      <c r="AE1161" s="64"/>
      <c r="AF1161" s="64"/>
      <c r="AG1161" s="64"/>
      <c r="AH1161" s="64"/>
      <c r="AI1161" s="64"/>
      <c r="AJ1161" s="64"/>
      <c r="AK1161" s="64"/>
      <c r="AL1161" s="64"/>
      <c r="AM1161" s="64"/>
      <c r="AN1161" s="64"/>
      <c r="AO1161" s="64"/>
      <c r="AP1161" s="64"/>
      <c r="AQ1161" s="64"/>
      <c r="AR1161" s="64"/>
      <c r="AS1161" s="64"/>
      <c r="AT1161" s="64"/>
      <c r="AU1161" s="64"/>
      <c r="AV1161" s="64"/>
      <c r="AW1161" s="64"/>
      <c r="AX1161" s="64"/>
      <c r="AY1161" s="64"/>
      <c r="AZ1161" s="64"/>
      <c r="BA1161" s="64"/>
      <c r="BB1161" s="64"/>
      <c r="BC1161" s="64"/>
      <c r="BD1161" s="64"/>
      <c r="BE1161" s="64"/>
      <c r="BF1161" s="64"/>
      <c r="BG1161" s="64"/>
      <c r="BH1161" s="64"/>
      <c r="BI1161" s="64"/>
      <c r="BJ1161" s="64"/>
      <c r="BK1161" s="64"/>
      <c r="BL1161" s="64"/>
      <c r="BM1161" s="64"/>
      <c r="BN1161" s="64"/>
      <c r="BO1161" s="64"/>
      <c r="BP1161" s="64"/>
      <c r="BQ1161" s="64"/>
      <c r="BR1161" s="64"/>
      <c r="BS1161" s="64"/>
      <c r="BT1161" s="64"/>
      <c r="BU1161" s="64"/>
      <c r="BV1161" s="64"/>
      <c r="BW1161" s="64"/>
      <c r="BX1161" s="64"/>
      <c r="BY1161" s="64"/>
      <c r="BZ1161" s="64"/>
      <c r="CA1161" s="64"/>
      <c r="CB1161" s="64"/>
      <c r="CC1161" s="64"/>
      <c r="CD1161" s="64"/>
      <c r="CE1161" s="64"/>
      <c r="CF1161" s="64"/>
      <c r="CG1161" s="64"/>
      <c r="CH1161" s="64"/>
      <c r="CI1161" s="64"/>
    </row>
    <row r="1162" spans="1:87" s="129" customFormat="1" x14ac:dyDescent="0.25">
      <c r="A1162" s="128"/>
      <c r="B1162" s="128"/>
      <c r="C1162" s="128"/>
      <c r="D1162" s="128"/>
      <c r="E1162" s="128"/>
      <c r="F1162" s="130"/>
      <c r="G1162" s="130"/>
      <c r="H1162" s="130"/>
      <c r="I1162" s="62"/>
      <c r="J1162" s="62"/>
      <c r="K1162" s="64"/>
      <c r="L1162" s="64"/>
      <c r="M1162" s="64"/>
      <c r="N1162" s="64"/>
      <c r="O1162" s="64"/>
      <c r="P1162" s="64"/>
      <c r="Q1162" s="64"/>
      <c r="R1162" s="64"/>
      <c r="S1162" s="64"/>
      <c r="T1162" s="64"/>
      <c r="U1162" s="64"/>
      <c r="V1162" s="64"/>
      <c r="W1162" s="64"/>
      <c r="X1162" s="64"/>
      <c r="Y1162" s="64"/>
      <c r="Z1162" s="64"/>
      <c r="AA1162" s="64"/>
      <c r="AB1162" s="64"/>
      <c r="AC1162" s="64"/>
      <c r="AD1162" s="64"/>
      <c r="AE1162" s="64"/>
      <c r="AF1162" s="64"/>
      <c r="AG1162" s="64"/>
      <c r="AH1162" s="64"/>
      <c r="AI1162" s="64"/>
      <c r="AJ1162" s="64"/>
      <c r="AK1162" s="64"/>
      <c r="AL1162" s="64"/>
      <c r="AM1162" s="64"/>
      <c r="AN1162" s="64"/>
      <c r="AO1162" s="64"/>
      <c r="AP1162" s="64"/>
      <c r="AQ1162" s="64"/>
      <c r="AR1162" s="64"/>
      <c r="AS1162" s="64"/>
      <c r="AT1162" s="64"/>
      <c r="AU1162" s="64"/>
      <c r="AV1162" s="64"/>
      <c r="AW1162" s="64"/>
      <c r="AX1162" s="64"/>
      <c r="AY1162" s="64"/>
      <c r="AZ1162" s="64"/>
      <c r="BA1162" s="64"/>
      <c r="BB1162" s="64"/>
      <c r="BC1162" s="64"/>
      <c r="BD1162" s="64"/>
      <c r="BE1162" s="64"/>
      <c r="BF1162" s="64"/>
      <c r="BG1162" s="64"/>
      <c r="BH1162" s="64"/>
      <c r="BI1162" s="64"/>
      <c r="BJ1162" s="64"/>
      <c r="BK1162" s="64"/>
      <c r="BL1162" s="64"/>
      <c r="BM1162" s="64"/>
      <c r="BN1162" s="64"/>
      <c r="BO1162" s="64"/>
      <c r="BP1162" s="64"/>
      <c r="BQ1162" s="64"/>
      <c r="BR1162" s="64"/>
      <c r="BS1162" s="64"/>
      <c r="BT1162" s="64"/>
      <c r="BU1162" s="64"/>
      <c r="BV1162" s="64"/>
      <c r="BW1162" s="64"/>
      <c r="BX1162" s="64"/>
      <c r="BY1162" s="64"/>
      <c r="BZ1162" s="64"/>
      <c r="CA1162" s="64"/>
      <c r="CB1162" s="64"/>
      <c r="CC1162" s="64"/>
      <c r="CD1162" s="64"/>
      <c r="CE1162" s="64"/>
      <c r="CF1162" s="64"/>
      <c r="CG1162" s="64"/>
      <c r="CH1162" s="64"/>
      <c r="CI1162" s="64"/>
    </row>
    <row r="1163" spans="1:87" s="129" customFormat="1" x14ac:dyDescent="0.25">
      <c r="A1163" s="130"/>
      <c r="B1163" s="130"/>
      <c r="C1163" s="130"/>
      <c r="D1163" s="130"/>
      <c r="E1163" s="130"/>
      <c r="F1163" s="130"/>
      <c r="G1163" s="130"/>
      <c r="H1163" s="130"/>
      <c r="I1163" s="62"/>
      <c r="J1163" s="62"/>
      <c r="K1163" s="64"/>
      <c r="L1163" s="64"/>
      <c r="M1163" s="64"/>
      <c r="N1163" s="64"/>
      <c r="O1163" s="64"/>
      <c r="P1163" s="64"/>
      <c r="Q1163" s="64"/>
      <c r="R1163" s="64"/>
      <c r="S1163" s="64"/>
      <c r="T1163" s="64"/>
      <c r="U1163" s="64"/>
      <c r="V1163" s="64"/>
      <c r="W1163" s="64"/>
      <c r="X1163" s="64"/>
      <c r="Y1163" s="64"/>
      <c r="Z1163" s="64"/>
      <c r="AA1163" s="64"/>
      <c r="AB1163" s="64"/>
      <c r="AC1163" s="64"/>
      <c r="AD1163" s="64"/>
      <c r="AE1163" s="64"/>
      <c r="AF1163" s="64"/>
      <c r="AG1163" s="64"/>
      <c r="AH1163" s="64"/>
      <c r="AI1163" s="64"/>
      <c r="AJ1163" s="64"/>
      <c r="AK1163" s="64"/>
      <c r="AL1163" s="64"/>
      <c r="AM1163" s="64"/>
      <c r="AN1163" s="64"/>
      <c r="AO1163" s="64"/>
      <c r="AP1163" s="64"/>
      <c r="AQ1163" s="64"/>
      <c r="AR1163" s="64"/>
      <c r="AS1163" s="64"/>
      <c r="AT1163" s="64"/>
      <c r="AU1163" s="64"/>
      <c r="AV1163" s="64"/>
      <c r="AW1163" s="64"/>
      <c r="AX1163" s="64"/>
      <c r="AY1163" s="64"/>
      <c r="AZ1163" s="64"/>
      <c r="BA1163" s="64"/>
      <c r="BB1163" s="64"/>
      <c r="BC1163" s="64"/>
      <c r="BD1163" s="64"/>
      <c r="BE1163" s="64"/>
      <c r="BF1163" s="64"/>
      <c r="BG1163" s="64"/>
      <c r="BH1163" s="64"/>
      <c r="BI1163" s="64"/>
      <c r="BJ1163" s="64"/>
      <c r="BK1163" s="64"/>
      <c r="BL1163" s="64"/>
      <c r="BM1163" s="64"/>
      <c r="BN1163" s="64"/>
      <c r="BO1163" s="64"/>
      <c r="BP1163" s="64"/>
      <c r="BQ1163" s="64"/>
      <c r="BR1163" s="64"/>
      <c r="BS1163" s="64"/>
      <c r="BT1163" s="64"/>
      <c r="BU1163" s="64"/>
      <c r="BV1163" s="64"/>
      <c r="BW1163" s="64"/>
      <c r="BX1163" s="64"/>
      <c r="BY1163" s="64"/>
      <c r="BZ1163" s="64"/>
      <c r="CA1163" s="64"/>
      <c r="CB1163" s="64"/>
      <c r="CC1163" s="64"/>
      <c r="CD1163" s="64"/>
      <c r="CE1163" s="64"/>
      <c r="CF1163" s="64"/>
      <c r="CG1163" s="64"/>
      <c r="CH1163" s="64"/>
      <c r="CI1163" s="64"/>
    </row>
    <row r="1164" spans="1:87" s="129" customFormat="1" x14ac:dyDescent="0.25">
      <c r="A1164" s="130"/>
      <c r="B1164" s="130"/>
      <c r="C1164" s="130"/>
      <c r="D1164" s="130"/>
      <c r="E1164" s="130"/>
      <c r="F1164" s="130"/>
      <c r="G1164" s="130"/>
      <c r="H1164" s="130"/>
      <c r="I1164" s="62"/>
      <c r="J1164" s="62"/>
      <c r="K1164" s="64"/>
      <c r="L1164" s="64"/>
      <c r="M1164" s="64"/>
      <c r="N1164" s="64"/>
      <c r="O1164" s="64"/>
      <c r="P1164" s="64"/>
      <c r="Q1164" s="64"/>
      <c r="R1164" s="64"/>
      <c r="S1164" s="64"/>
      <c r="T1164" s="64"/>
      <c r="U1164" s="64"/>
      <c r="V1164" s="64"/>
      <c r="W1164" s="64"/>
      <c r="X1164" s="64"/>
      <c r="Y1164" s="64"/>
      <c r="Z1164" s="64"/>
      <c r="AA1164" s="64"/>
      <c r="AB1164" s="64"/>
      <c r="AC1164" s="64"/>
      <c r="AD1164" s="64"/>
      <c r="AE1164" s="64"/>
      <c r="AF1164" s="64"/>
      <c r="AG1164" s="64"/>
      <c r="AH1164" s="64"/>
      <c r="AI1164" s="64"/>
      <c r="AJ1164" s="64"/>
      <c r="AK1164" s="64"/>
      <c r="AL1164" s="64"/>
      <c r="AM1164" s="64"/>
      <c r="AN1164" s="64"/>
      <c r="AO1164" s="64"/>
      <c r="AP1164" s="64"/>
      <c r="AQ1164" s="64"/>
      <c r="AR1164" s="64"/>
      <c r="AS1164" s="64"/>
      <c r="AT1164" s="64"/>
      <c r="AU1164" s="64"/>
      <c r="AV1164" s="64"/>
      <c r="AW1164" s="64"/>
      <c r="AX1164" s="64"/>
      <c r="AY1164" s="64"/>
      <c r="AZ1164" s="64"/>
      <c r="BA1164" s="64"/>
      <c r="BB1164" s="64"/>
      <c r="BC1164" s="64"/>
      <c r="BD1164" s="64"/>
      <c r="BE1164" s="64"/>
      <c r="BF1164" s="64"/>
      <c r="BG1164" s="64"/>
      <c r="BH1164" s="64"/>
      <c r="BI1164" s="64"/>
      <c r="BJ1164" s="64"/>
      <c r="BK1164" s="64"/>
      <c r="BL1164" s="64"/>
      <c r="BM1164" s="64"/>
      <c r="BN1164" s="64"/>
      <c r="BO1164" s="64"/>
      <c r="BP1164" s="64"/>
      <c r="BQ1164" s="64"/>
      <c r="BR1164" s="64"/>
      <c r="BS1164" s="64"/>
      <c r="BT1164" s="64"/>
      <c r="BU1164" s="64"/>
      <c r="BV1164" s="64"/>
      <c r="BW1164" s="64"/>
      <c r="BX1164" s="64"/>
      <c r="BY1164" s="64"/>
      <c r="BZ1164" s="64"/>
      <c r="CA1164" s="64"/>
      <c r="CB1164" s="64"/>
      <c r="CC1164" s="64"/>
      <c r="CD1164" s="64"/>
      <c r="CE1164" s="64"/>
      <c r="CF1164" s="64"/>
      <c r="CG1164" s="64"/>
      <c r="CH1164" s="64"/>
      <c r="CI1164" s="64"/>
    </row>
    <row r="1165" spans="1:87" s="129" customFormat="1" x14ac:dyDescent="0.25">
      <c r="A1165" s="130"/>
      <c r="B1165" s="130"/>
      <c r="C1165" s="130"/>
      <c r="D1165" s="130"/>
      <c r="E1165" s="130"/>
      <c r="F1165" s="130"/>
      <c r="G1165" s="130"/>
      <c r="H1165" s="130"/>
      <c r="I1165" s="62"/>
      <c r="J1165" s="62"/>
      <c r="K1165" s="64"/>
      <c r="L1165" s="64"/>
      <c r="M1165" s="64"/>
      <c r="N1165" s="64"/>
      <c r="O1165" s="64"/>
      <c r="P1165" s="64"/>
      <c r="Q1165" s="64"/>
      <c r="R1165" s="64"/>
      <c r="S1165" s="64"/>
      <c r="T1165" s="64"/>
      <c r="U1165" s="64"/>
      <c r="V1165" s="64"/>
      <c r="W1165" s="64"/>
      <c r="X1165" s="64"/>
      <c r="Y1165" s="64"/>
      <c r="Z1165" s="64"/>
      <c r="AA1165" s="64"/>
      <c r="AB1165" s="64"/>
      <c r="AC1165" s="64"/>
      <c r="AD1165" s="64"/>
      <c r="AE1165" s="64"/>
      <c r="AF1165" s="64"/>
      <c r="AG1165" s="64"/>
      <c r="AH1165" s="64"/>
      <c r="AI1165" s="64"/>
      <c r="AJ1165" s="64"/>
      <c r="AK1165" s="64"/>
      <c r="AL1165" s="64"/>
      <c r="AM1165" s="64"/>
      <c r="AN1165" s="64"/>
      <c r="AO1165" s="64"/>
      <c r="AP1165" s="64"/>
      <c r="AQ1165" s="64"/>
      <c r="AR1165" s="64"/>
      <c r="AS1165" s="64"/>
      <c r="AT1165" s="64"/>
      <c r="AU1165" s="64"/>
      <c r="AV1165" s="64"/>
      <c r="AW1165" s="64"/>
      <c r="AX1165" s="64"/>
      <c r="AY1165" s="64"/>
      <c r="AZ1165" s="64"/>
      <c r="BA1165" s="64"/>
      <c r="BB1165" s="64"/>
      <c r="BC1165" s="64"/>
      <c r="BD1165" s="64"/>
      <c r="BE1165" s="64"/>
      <c r="BF1165" s="64"/>
      <c r="BG1165" s="64"/>
      <c r="BH1165" s="64"/>
      <c r="BI1165" s="64"/>
      <c r="BJ1165" s="64"/>
      <c r="BK1165" s="64"/>
      <c r="BL1165" s="64"/>
      <c r="BM1165" s="64"/>
      <c r="BN1165" s="64"/>
      <c r="BO1165" s="64"/>
      <c r="BP1165" s="64"/>
      <c r="BQ1165" s="64"/>
      <c r="BR1165" s="64"/>
      <c r="BS1165" s="64"/>
      <c r="BT1165" s="64"/>
      <c r="BU1165" s="64"/>
      <c r="BV1165" s="64"/>
      <c r="BW1165" s="64"/>
      <c r="BX1165" s="64"/>
      <c r="BY1165" s="64"/>
      <c r="BZ1165" s="64"/>
      <c r="CA1165" s="64"/>
      <c r="CB1165" s="64"/>
      <c r="CC1165" s="64"/>
      <c r="CD1165" s="64"/>
      <c r="CE1165" s="64"/>
      <c r="CF1165" s="64"/>
      <c r="CG1165" s="64"/>
      <c r="CH1165" s="64"/>
      <c r="CI1165" s="64"/>
    </row>
    <row r="1166" spans="1:87" s="129" customFormat="1" x14ac:dyDescent="0.25">
      <c r="A1166" s="130"/>
      <c r="B1166" s="130"/>
      <c r="C1166" s="130"/>
      <c r="D1166" s="130"/>
      <c r="E1166" s="130"/>
      <c r="F1166" s="130"/>
      <c r="G1166" s="130"/>
      <c r="H1166" s="130"/>
      <c r="I1166" s="62"/>
      <c r="J1166" s="62"/>
      <c r="K1166" s="64"/>
      <c r="L1166" s="64"/>
      <c r="M1166" s="64"/>
      <c r="N1166" s="64"/>
      <c r="O1166" s="64"/>
      <c r="P1166" s="64"/>
      <c r="Q1166" s="64"/>
      <c r="R1166" s="64"/>
      <c r="S1166" s="64"/>
      <c r="T1166" s="64"/>
      <c r="U1166" s="64"/>
      <c r="V1166" s="64"/>
      <c r="W1166" s="64"/>
      <c r="X1166" s="64"/>
      <c r="Y1166" s="64"/>
      <c r="Z1166" s="64"/>
      <c r="AA1166" s="64"/>
      <c r="AB1166" s="64"/>
      <c r="AC1166" s="64"/>
      <c r="AD1166" s="64"/>
      <c r="AE1166" s="64"/>
      <c r="AF1166" s="64"/>
      <c r="AG1166" s="64"/>
      <c r="AH1166" s="64"/>
      <c r="AI1166" s="64"/>
      <c r="AJ1166" s="64"/>
      <c r="AK1166" s="64"/>
      <c r="AL1166" s="64"/>
      <c r="AM1166" s="64"/>
      <c r="AN1166" s="64"/>
      <c r="AO1166" s="64"/>
      <c r="AP1166" s="64"/>
      <c r="AQ1166" s="64"/>
      <c r="AR1166" s="64"/>
      <c r="AS1166" s="64"/>
      <c r="AT1166" s="64"/>
      <c r="AU1166" s="64"/>
      <c r="AV1166" s="64"/>
      <c r="AW1166" s="64"/>
      <c r="AX1166" s="64"/>
      <c r="AY1166" s="64"/>
      <c r="AZ1166" s="64"/>
      <c r="BA1166" s="64"/>
      <c r="BB1166" s="64"/>
      <c r="BC1166" s="64"/>
      <c r="BD1166" s="64"/>
      <c r="BE1166" s="64"/>
      <c r="BF1166" s="64"/>
      <c r="BG1166" s="64"/>
      <c r="BH1166" s="64"/>
      <c r="BI1166" s="64"/>
      <c r="BJ1166" s="64"/>
      <c r="BK1166" s="64"/>
      <c r="BL1166" s="64"/>
      <c r="BM1166" s="64"/>
      <c r="BN1166" s="64"/>
      <c r="BO1166" s="64"/>
      <c r="BP1166" s="64"/>
      <c r="BQ1166" s="64"/>
      <c r="BR1166" s="64"/>
      <c r="BS1166" s="64"/>
      <c r="BT1166" s="64"/>
      <c r="BU1166" s="64"/>
      <c r="BV1166" s="64"/>
      <c r="BW1166" s="64"/>
      <c r="BX1166" s="64"/>
      <c r="BY1166" s="64"/>
      <c r="BZ1166" s="64"/>
      <c r="CA1166" s="64"/>
      <c r="CB1166" s="64"/>
      <c r="CC1166" s="64"/>
      <c r="CD1166" s="64"/>
      <c r="CE1166" s="64"/>
      <c r="CF1166" s="64"/>
      <c r="CG1166" s="64"/>
      <c r="CH1166" s="64"/>
      <c r="CI1166" s="64"/>
    </row>
    <row r="1167" spans="1:87" s="129" customFormat="1" x14ac:dyDescent="0.25">
      <c r="A1167" s="130"/>
      <c r="B1167" s="130"/>
      <c r="C1167" s="130"/>
      <c r="D1167" s="130"/>
      <c r="E1167" s="130"/>
      <c r="F1167" s="130"/>
      <c r="G1167" s="130"/>
      <c r="H1167" s="130"/>
      <c r="I1167" s="62"/>
      <c r="J1167" s="62"/>
      <c r="K1167" s="64"/>
      <c r="L1167" s="64"/>
      <c r="M1167" s="64"/>
      <c r="N1167" s="64"/>
      <c r="O1167" s="64"/>
      <c r="P1167" s="64"/>
      <c r="Q1167" s="64"/>
      <c r="R1167" s="64"/>
      <c r="S1167" s="64"/>
      <c r="T1167" s="64"/>
      <c r="U1167" s="64"/>
      <c r="V1167" s="64"/>
      <c r="W1167" s="64"/>
      <c r="X1167" s="64"/>
      <c r="Y1167" s="64"/>
      <c r="Z1167" s="64"/>
      <c r="AA1167" s="64"/>
      <c r="AB1167" s="64"/>
      <c r="AC1167" s="64"/>
      <c r="AD1167" s="64"/>
      <c r="AE1167" s="64"/>
      <c r="AF1167" s="64"/>
      <c r="AG1167" s="64"/>
      <c r="AH1167" s="64"/>
      <c r="AI1167" s="64"/>
      <c r="AJ1167" s="64"/>
      <c r="AK1167" s="64"/>
      <c r="AL1167" s="64"/>
      <c r="AM1167" s="64"/>
      <c r="AN1167" s="64"/>
      <c r="AO1167" s="64"/>
      <c r="AP1167" s="64"/>
      <c r="AQ1167" s="64"/>
      <c r="AR1167" s="64"/>
      <c r="AS1167" s="64"/>
      <c r="AT1167" s="64"/>
      <c r="AU1167" s="64"/>
      <c r="AV1167" s="64"/>
      <c r="AW1167" s="64"/>
      <c r="AX1167" s="64"/>
      <c r="AY1167" s="64"/>
      <c r="AZ1167" s="64"/>
      <c r="BA1167" s="64"/>
      <c r="BB1167" s="64"/>
      <c r="BC1167" s="64"/>
      <c r="BD1167" s="64"/>
      <c r="BE1167" s="64"/>
      <c r="BF1167" s="64"/>
      <c r="BG1167" s="64"/>
      <c r="BH1167" s="64"/>
      <c r="BI1167" s="64"/>
      <c r="BJ1167" s="64"/>
      <c r="BK1167" s="64"/>
      <c r="BL1167" s="64"/>
      <c r="BM1167" s="64"/>
      <c r="BN1167" s="64"/>
      <c r="BO1167" s="64"/>
      <c r="BP1167" s="64"/>
      <c r="BQ1167" s="64"/>
      <c r="BR1167" s="64"/>
      <c r="BS1167" s="64"/>
      <c r="BT1167" s="64"/>
      <c r="BU1167" s="64"/>
      <c r="BV1167" s="64"/>
      <c r="BW1167" s="64"/>
      <c r="BX1167" s="64"/>
      <c r="BY1167" s="64"/>
      <c r="BZ1167" s="64"/>
      <c r="CA1167" s="64"/>
      <c r="CB1167" s="64"/>
      <c r="CC1167" s="64"/>
      <c r="CD1167" s="64"/>
      <c r="CE1167" s="64"/>
      <c r="CF1167" s="64"/>
      <c r="CG1167" s="64"/>
      <c r="CH1167" s="64"/>
      <c r="CI1167" s="64"/>
    </row>
    <row r="1168" spans="1:87" s="129" customFormat="1" x14ac:dyDescent="0.25">
      <c r="A1168" s="130"/>
      <c r="B1168" s="130"/>
      <c r="C1168" s="130"/>
      <c r="D1168" s="130"/>
      <c r="E1168" s="130"/>
      <c r="F1168" s="130"/>
      <c r="G1168" s="130"/>
      <c r="H1168" s="130"/>
      <c r="I1168" s="62"/>
      <c r="J1168" s="62"/>
      <c r="K1168" s="64"/>
      <c r="L1168" s="64"/>
      <c r="M1168" s="64"/>
      <c r="N1168" s="64"/>
      <c r="O1168" s="64"/>
      <c r="P1168" s="64"/>
      <c r="Q1168" s="64"/>
      <c r="R1168" s="64"/>
      <c r="S1168" s="64"/>
      <c r="T1168" s="64"/>
      <c r="U1168" s="64"/>
      <c r="V1168" s="64"/>
      <c r="W1168" s="64"/>
      <c r="X1168" s="64"/>
      <c r="Y1168" s="64"/>
      <c r="Z1168" s="64"/>
      <c r="AA1168" s="64"/>
      <c r="AB1168" s="64"/>
      <c r="AC1168" s="64"/>
      <c r="AD1168" s="64"/>
      <c r="AE1168" s="64"/>
      <c r="AF1168" s="64"/>
      <c r="AG1168" s="64"/>
      <c r="AH1168" s="64"/>
      <c r="AI1168" s="64"/>
      <c r="AJ1168" s="64"/>
      <c r="AK1168" s="64"/>
      <c r="AL1168" s="64"/>
      <c r="AM1168" s="64"/>
      <c r="AN1168" s="64"/>
      <c r="AO1168" s="64"/>
      <c r="AP1168" s="64"/>
      <c r="AQ1168" s="64"/>
      <c r="AR1168" s="64"/>
      <c r="AS1168" s="64"/>
      <c r="AT1168" s="64"/>
      <c r="AU1168" s="64"/>
      <c r="AV1168" s="64"/>
      <c r="AW1168" s="64"/>
      <c r="AX1168" s="64"/>
      <c r="AY1168" s="64"/>
      <c r="AZ1168" s="64"/>
      <c r="BA1168" s="64"/>
      <c r="BB1168" s="64"/>
      <c r="BC1168" s="64"/>
      <c r="BD1168" s="64"/>
      <c r="BE1168" s="64"/>
      <c r="BF1168" s="64"/>
      <c r="BG1168" s="64"/>
      <c r="BH1168" s="64"/>
      <c r="BI1168" s="64"/>
      <c r="BJ1168" s="64"/>
      <c r="BK1168" s="64"/>
      <c r="BL1168" s="64"/>
      <c r="BM1168" s="64"/>
      <c r="BN1168" s="64"/>
      <c r="BO1168" s="64"/>
      <c r="BP1168" s="64"/>
      <c r="BQ1168" s="64"/>
      <c r="BR1168" s="64"/>
      <c r="BS1168" s="64"/>
      <c r="BT1168" s="64"/>
      <c r="BU1168" s="64"/>
      <c r="BV1168" s="64"/>
      <c r="BW1168" s="64"/>
      <c r="BX1168" s="64"/>
      <c r="BY1168" s="64"/>
      <c r="BZ1168" s="64"/>
      <c r="CA1168" s="64"/>
      <c r="CB1168" s="64"/>
      <c r="CC1168" s="64"/>
      <c r="CD1168" s="64"/>
      <c r="CE1168" s="64"/>
      <c r="CF1168" s="64"/>
      <c r="CG1168" s="64"/>
      <c r="CH1168" s="64"/>
      <c r="CI1168" s="64"/>
    </row>
    <row r="1169" spans="1:87" s="129" customFormat="1" x14ac:dyDescent="0.25">
      <c r="A1169" s="130"/>
      <c r="B1169" s="130"/>
      <c r="C1169" s="130"/>
      <c r="D1169" s="130"/>
      <c r="E1169" s="130"/>
      <c r="F1169" s="130"/>
      <c r="G1169" s="130"/>
      <c r="H1169" s="130"/>
      <c r="I1169" s="62"/>
      <c r="J1169" s="62"/>
      <c r="K1169" s="64"/>
      <c r="L1169" s="64"/>
      <c r="M1169" s="64"/>
      <c r="N1169" s="64"/>
      <c r="O1169" s="64"/>
      <c r="P1169" s="64"/>
      <c r="Q1169" s="64"/>
      <c r="R1169" s="64"/>
      <c r="S1169" s="64"/>
      <c r="T1169" s="64"/>
      <c r="U1169" s="64"/>
      <c r="V1169" s="64"/>
      <c r="W1169" s="64"/>
      <c r="X1169" s="64"/>
      <c r="Y1169" s="64"/>
      <c r="Z1169" s="64"/>
      <c r="AA1169" s="64"/>
      <c r="AB1169" s="64"/>
      <c r="AC1169" s="64"/>
      <c r="AD1169" s="64"/>
      <c r="AE1169" s="64"/>
      <c r="AF1169" s="64"/>
      <c r="AG1169" s="64"/>
      <c r="AH1169" s="64"/>
      <c r="AI1169" s="64"/>
      <c r="AJ1169" s="64"/>
      <c r="AK1169" s="64"/>
      <c r="AL1169" s="64"/>
      <c r="AM1169" s="64"/>
      <c r="AN1169" s="64"/>
      <c r="AO1169" s="64"/>
      <c r="AP1169" s="64"/>
      <c r="AQ1169" s="64"/>
      <c r="AR1169" s="64"/>
      <c r="AS1169" s="64"/>
      <c r="AT1169" s="64"/>
      <c r="AU1169" s="64"/>
      <c r="AV1169" s="64"/>
      <c r="AW1169" s="64"/>
      <c r="AX1169" s="64"/>
      <c r="AY1169" s="64"/>
      <c r="AZ1169" s="64"/>
      <c r="BA1169" s="64"/>
      <c r="BB1169" s="64"/>
      <c r="BC1169" s="64"/>
      <c r="BD1169" s="64"/>
      <c r="BE1169" s="64"/>
      <c r="BF1169" s="64"/>
      <c r="BG1169" s="64"/>
      <c r="BH1169" s="64"/>
      <c r="BI1169" s="64"/>
      <c r="BJ1169" s="64"/>
      <c r="BK1169" s="64"/>
      <c r="BL1169" s="64"/>
      <c r="BM1169" s="64"/>
      <c r="BN1169" s="64"/>
      <c r="BO1169" s="64"/>
      <c r="BP1169" s="64"/>
      <c r="BQ1169" s="64"/>
      <c r="BR1169" s="64"/>
      <c r="BS1169" s="64"/>
      <c r="BT1169" s="64"/>
      <c r="BU1169" s="64"/>
      <c r="BV1169" s="64"/>
      <c r="BW1169" s="64"/>
      <c r="BX1169" s="64"/>
      <c r="BY1169" s="64"/>
      <c r="BZ1169" s="64"/>
      <c r="CA1169" s="64"/>
      <c r="CB1169" s="64"/>
      <c r="CC1169" s="64"/>
      <c r="CD1169" s="64"/>
      <c r="CE1169" s="64"/>
      <c r="CF1169" s="64"/>
      <c r="CG1169" s="64"/>
      <c r="CH1169" s="64"/>
      <c r="CI1169" s="64"/>
    </row>
    <row r="1170" spans="1:87" s="129" customFormat="1" x14ac:dyDescent="0.25">
      <c r="A1170" s="130"/>
      <c r="B1170" s="130"/>
      <c r="C1170" s="130"/>
      <c r="D1170" s="130"/>
      <c r="E1170" s="130"/>
      <c r="F1170" s="130"/>
      <c r="G1170" s="130"/>
      <c r="H1170" s="130"/>
      <c r="I1170" s="62"/>
      <c r="J1170" s="62"/>
      <c r="K1170" s="64"/>
      <c r="L1170" s="64"/>
      <c r="M1170" s="64"/>
      <c r="N1170" s="64"/>
      <c r="O1170" s="64"/>
      <c r="P1170" s="64"/>
      <c r="Q1170" s="64"/>
      <c r="R1170" s="64"/>
      <c r="S1170" s="64"/>
      <c r="T1170" s="64"/>
      <c r="U1170" s="64"/>
      <c r="V1170" s="64"/>
      <c r="W1170" s="64"/>
      <c r="X1170" s="64"/>
      <c r="Y1170" s="64"/>
      <c r="Z1170" s="64"/>
      <c r="AA1170" s="64"/>
      <c r="AB1170" s="64"/>
      <c r="AC1170" s="64"/>
      <c r="AD1170" s="64"/>
      <c r="AE1170" s="64"/>
      <c r="AF1170" s="64"/>
      <c r="AG1170" s="64"/>
      <c r="AH1170" s="64"/>
      <c r="AI1170" s="64"/>
      <c r="AJ1170" s="64"/>
      <c r="AK1170" s="64"/>
      <c r="AL1170" s="64"/>
      <c r="AM1170" s="64"/>
      <c r="AN1170" s="64"/>
      <c r="AO1170" s="64"/>
      <c r="AP1170" s="64"/>
      <c r="AQ1170" s="64"/>
      <c r="AR1170" s="64"/>
      <c r="AS1170" s="64"/>
      <c r="AT1170" s="64"/>
      <c r="AU1170" s="64"/>
      <c r="AV1170" s="64"/>
      <c r="AW1170" s="64"/>
      <c r="AX1170" s="64"/>
      <c r="AY1170" s="64"/>
      <c r="AZ1170" s="64"/>
      <c r="BA1170" s="64"/>
      <c r="BB1170" s="64"/>
      <c r="BC1170" s="64"/>
      <c r="BD1170" s="64"/>
      <c r="BE1170" s="64"/>
      <c r="BF1170" s="64"/>
      <c r="BG1170" s="64"/>
      <c r="BH1170" s="64"/>
      <c r="BI1170" s="64"/>
      <c r="BJ1170" s="64"/>
      <c r="BK1170" s="64"/>
      <c r="BL1170" s="64"/>
      <c r="BM1170" s="64"/>
      <c r="BN1170" s="64"/>
      <c r="BO1170" s="64"/>
      <c r="BP1170" s="64"/>
      <c r="BQ1170" s="64"/>
      <c r="BR1170" s="64"/>
      <c r="BS1170" s="64"/>
      <c r="BT1170" s="64"/>
      <c r="BU1170" s="64"/>
      <c r="BV1170" s="64"/>
      <c r="BW1170" s="64"/>
      <c r="BX1170" s="64"/>
      <c r="BY1170" s="64"/>
      <c r="BZ1170" s="64"/>
      <c r="CA1170" s="64"/>
      <c r="CB1170" s="64"/>
      <c r="CC1170" s="64"/>
      <c r="CD1170" s="64"/>
      <c r="CE1170" s="64"/>
      <c r="CF1170" s="64"/>
      <c r="CG1170" s="64"/>
      <c r="CH1170" s="64"/>
      <c r="CI1170" s="64"/>
    </row>
    <row r="1171" spans="1:87" s="129" customFormat="1" x14ac:dyDescent="0.25">
      <c r="A1171" s="130"/>
      <c r="B1171" s="130"/>
      <c r="C1171" s="130"/>
      <c r="D1171" s="130"/>
      <c r="E1171" s="130"/>
      <c r="F1171" s="128"/>
      <c r="G1171" s="128"/>
      <c r="H1171" s="128"/>
      <c r="I1171" s="62"/>
      <c r="J1171" s="62"/>
      <c r="K1171" s="64"/>
      <c r="L1171" s="64"/>
      <c r="M1171" s="64"/>
      <c r="N1171" s="64"/>
      <c r="O1171" s="64"/>
      <c r="P1171" s="64"/>
      <c r="Q1171" s="64"/>
      <c r="R1171" s="64"/>
      <c r="S1171" s="64"/>
      <c r="T1171" s="64"/>
      <c r="U1171" s="64"/>
      <c r="V1171" s="64"/>
      <c r="W1171" s="64"/>
      <c r="X1171" s="64"/>
      <c r="Y1171" s="64"/>
      <c r="Z1171" s="64"/>
      <c r="AA1171" s="64"/>
      <c r="AB1171" s="64"/>
      <c r="AC1171" s="64"/>
      <c r="AD1171" s="64"/>
      <c r="AE1171" s="64"/>
      <c r="AF1171" s="64"/>
      <c r="AG1171" s="64"/>
      <c r="AH1171" s="64"/>
      <c r="AI1171" s="64"/>
      <c r="AJ1171" s="64"/>
      <c r="AK1171" s="64"/>
      <c r="AL1171" s="64"/>
      <c r="AM1171" s="64"/>
      <c r="AN1171" s="64"/>
      <c r="AO1171" s="64"/>
      <c r="AP1171" s="64"/>
      <c r="AQ1171" s="64"/>
      <c r="AR1171" s="64"/>
      <c r="AS1171" s="64"/>
      <c r="AT1171" s="64"/>
      <c r="AU1171" s="64"/>
      <c r="AV1171" s="64"/>
      <c r="AW1171" s="64"/>
      <c r="AX1171" s="64"/>
      <c r="AY1171" s="64"/>
      <c r="AZ1171" s="64"/>
      <c r="BA1171" s="64"/>
      <c r="BB1171" s="64"/>
      <c r="BC1171" s="64"/>
      <c r="BD1171" s="64"/>
      <c r="BE1171" s="64"/>
      <c r="BF1171" s="64"/>
      <c r="BG1171" s="64"/>
      <c r="BH1171" s="64"/>
      <c r="BI1171" s="64"/>
      <c r="BJ1171" s="64"/>
      <c r="BK1171" s="64"/>
      <c r="BL1171" s="64"/>
      <c r="BM1171" s="64"/>
      <c r="BN1171" s="64"/>
      <c r="BO1171" s="64"/>
      <c r="BP1171" s="64"/>
      <c r="BQ1171" s="64"/>
      <c r="BR1171" s="64"/>
      <c r="BS1171" s="64"/>
      <c r="BT1171" s="64"/>
      <c r="BU1171" s="64"/>
      <c r="BV1171" s="64"/>
      <c r="BW1171" s="64"/>
      <c r="BX1171" s="64"/>
      <c r="BY1171" s="64"/>
      <c r="BZ1171" s="64"/>
      <c r="CA1171" s="64"/>
      <c r="CB1171" s="64"/>
      <c r="CC1171" s="64"/>
      <c r="CD1171" s="64"/>
      <c r="CE1171" s="64"/>
      <c r="CF1171" s="64"/>
      <c r="CG1171" s="64"/>
      <c r="CH1171" s="64"/>
      <c r="CI1171" s="64"/>
    </row>
    <row r="1172" spans="1:87" s="129" customFormat="1" x14ac:dyDescent="0.25">
      <c r="A1172" s="130"/>
      <c r="B1172" s="130"/>
      <c r="C1172" s="130"/>
      <c r="D1172" s="130"/>
      <c r="E1172" s="130"/>
      <c r="F1172" s="130"/>
      <c r="G1172" s="130"/>
      <c r="H1172" s="130"/>
      <c r="I1172" s="62"/>
      <c r="J1172" s="62"/>
      <c r="K1172" s="64"/>
      <c r="L1172" s="64"/>
      <c r="M1172" s="64"/>
      <c r="N1172" s="64"/>
      <c r="O1172" s="64"/>
      <c r="P1172" s="64"/>
      <c r="Q1172" s="64"/>
      <c r="R1172" s="64"/>
      <c r="S1172" s="64"/>
      <c r="T1172" s="64"/>
      <c r="U1172" s="64"/>
      <c r="V1172" s="64"/>
      <c r="W1172" s="64"/>
      <c r="X1172" s="64"/>
      <c r="Y1172" s="64"/>
      <c r="Z1172" s="64"/>
      <c r="AA1172" s="64"/>
      <c r="AB1172" s="64"/>
      <c r="AC1172" s="64"/>
      <c r="AD1172" s="64"/>
      <c r="AE1172" s="64"/>
      <c r="AF1172" s="64"/>
      <c r="AG1172" s="64"/>
      <c r="AH1172" s="64"/>
      <c r="AI1172" s="64"/>
      <c r="AJ1172" s="64"/>
      <c r="AK1172" s="64"/>
      <c r="AL1172" s="64"/>
      <c r="AM1172" s="64"/>
      <c r="AN1172" s="64"/>
      <c r="AO1172" s="64"/>
      <c r="AP1172" s="64"/>
      <c r="AQ1172" s="64"/>
      <c r="AR1172" s="64"/>
      <c r="AS1172" s="64"/>
      <c r="AT1172" s="64"/>
      <c r="AU1172" s="64"/>
      <c r="AV1172" s="64"/>
      <c r="AW1172" s="64"/>
      <c r="AX1172" s="64"/>
      <c r="AY1172" s="64"/>
      <c r="AZ1172" s="64"/>
      <c r="BA1172" s="64"/>
      <c r="BB1172" s="64"/>
      <c r="BC1172" s="64"/>
      <c r="BD1172" s="64"/>
      <c r="BE1172" s="64"/>
      <c r="BF1172" s="64"/>
      <c r="BG1172" s="64"/>
      <c r="BH1172" s="64"/>
      <c r="BI1172" s="64"/>
      <c r="BJ1172" s="64"/>
      <c r="BK1172" s="64"/>
      <c r="BL1172" s="64"/>
      <c r="BM1172" s="64"/>
      <c r="BN1172" s="64"/>
      <c r="BO1172" s="64"/>
      <c r="BP1172" s="64"/>
      <c r="BQ1172" s="64"/>
      <c r="BR1172" s="64"/>
      <c r="BS1172" s="64"/>
      <c r="BT1172" s="64"/>
      <c r="BU1172" s="64"/>
      <c r="BV1172" s="64"/>
      <c r="BW1172" s="64"/>
      <c r="BX1172" s="64"/>
      <c r="BY1172" s="64"/>
      <c r="BZ1172" s="64"/>
      <c r="CA1172" s="64"/>
      <c r="CB1172" s="64"/>
      <c r="CC1172" s="64"/>
      <c r="CD1172" s="64"/>
      <c r="CE1172" s="64"/>
      <c r="CF1172" s="64"/>
      <c r="CG1172" s="64"/>
      <c r="CH1172" s="64"/>
      <c r="CI1172" s="64"/>
    </row>
    <row r="1173" spans="1:87" s="129" customFormat="1" x14ac:dyDescent="0.25">
      <c r="A1173" s="128"/>
      <c r="B1173" s="128"/>
      <c r="C1173" s="128"/>
      <c r="D1173" s="128"/>
      <c r="E1173" s="128"/>
      <c r="F1173" s="130"/>
      <c r="G1173" s="130"/>
      <c r="H1173" s="130"/>
      <c r="I1173" s="62"/>
      <c r="J1173" s="62"/>
      <c r="K1173" s="64"/>
      <c r="L1173" s="64"/>
      <c r="M1173" s="64"/>
      <c r="N1173" s="64"/>
      <c r="O1173" s="64"/>
      <c r="P1173" s="64"/>
      <c r="Q1173" s="64"/>
      <c r="R1173" s="64"/>
      <c r="S1173" s="64"/>
      <c r="T1173" s="64"/>
      <c r="U1173" s="64"/>
      <c r="V1173" s="64"/>
      <c r="W1173" s="64"/>
      <c r="X1173" s="64"/>
      <c r="Y1173" s="64"/>
      <c r="Z1173" s="64"/>
      <c r="AA1173" s="64"/>
      <c r="AB1173" s="64"/>
      <c r="AC1173" s="64"/>
      <c r="AD1173" s="64"/>
      <c r="AE1173" s="64"/>
      <c r="AF1173" s="64"/>
      <c r="AG1173" s="64"/>
      <c r="AH1173" s="64"/>
      <c r="AI1173" s="64"/>
      <c r="AJ1173" s="64"/>
      <c r="AK1173" s="64"/>
      <c r="AL1173" s="64"/>
      <c r="AM1173" s="64"/>
      <c r="AN1173" s="64"/>
      <c r="AO1173" s="64"/>
      <c r="AP1173" s="64"/>
      <c r="AQ1173" s="64"/>
      <c r="AR1173" s="64"/>
      <c r="AS1173" s="64"/>
      <c r="AT1173" s="64"/>
      <c r="AU1173" s="64"/>
      <c r="AV1173" s="64"/>
      <c r="AW1173" s="64"/>
      <c r="AX1173" s="64"/>
      <c r="AY1173" s="64"/>
      <c r="AZ1173" s="64"/>
      <c r="BA1173" s="64"/>
      <c r="BB1173" s="64"/>
      <c r="BC1173" s="64"/>
      <c r="BD1173" s="64"/>
      <c r="BE1173" s="64"/>
      <c r="BF1173" s="64"/>
      <c r="BG1173" s="64"/>
      <c r="BH1173" s="64"/>
      <c r="BI1173" s="64"/>
      <c r="BJ1173" s="64"/>
      <c r="BK1173" s="64"/>
      <c r="BL1173" s="64"/>
      <c r="BM1173" s="64"/>
      <c r="BN1173" s="64"/>
      <c r="BO1173" s="64"/>
      <c r="BP1173" s="64"/>
      <c r="BQ1173" s="64"/>
      <c r="BR1173" s="64"/>
      <c r="BS1173" s="64"/>
      <c r="BT1173" s="64"/>
      <c r="BU1173" s="64"/>
      <c r="BV1173" s="64"/>
      <c r="BW1173" s="64"/>
      <c r="BX1173" s="64"/>
      <c r="BY1173" s="64"/>
      <c r="BZ1173" s="64"/>
      <c r="CA1173" s="64"/>
      <c r="CB1173" s="64"/>
      <c r="CC1173" s="64"/>
      <c r="CD1173" s="64"/>
      <c r="CE1173" s="64"/>
      <c r="CF1173" s="64"/>
      <c r="CG1173" s="64"/>
      <c r="CH1173" s="64"/>
      <c r="CI1173" s="64"/>
    </row>
    <row r="1174" spans="1:87" s="129" customFormat="1" x14ac:dyDescent="0.25">
      <c r="A1174" s="130"/>
      <c r="B1174" s="130"/>
      <c r="C1174" s="130"/>
      <c r="D1174" s="130"/>
      <c r="E1174" s="130"/>
      <c r="F1174" s="128"/>
      <c r="G1174" s="128"/>
      <c r="H1174" s="128"/>
      <c r="I1174" s="62"/>
      <c r="J1174" s="62"/>
      <c r="K1174" s="64"/>
      <c r="L1174" s="64"/>
      <c r="M1174" s="64"/>
      <c r="N1174" s="64"/>
      <c r="O1174" s="64"/>
      <c r="P1174" s="64"/>
      <c r="Q1174" s="64"/>
      <c r="R1174" s="64"/>
      <c r="S1174" s="64"/>
      <c r="T1174" s="64"/>
      <c r="U1174" s="64"/>
      <c r="V1174" s="64"/>
      <c r="W1174" s="64"/>
      <c r="X1174" s="64"/>
      <c r="Y1174" s="64"/>
      <c r="Z1174" s="64"/>
      <c r="AA1174" s="64"/>
      <c r="AB1174" s="64"/>
      <c r="AC1174" s="64"/>
      <c r="AD1174" s="64"/>
      <c r="AE1174" s="64"/>
      <c r="AF1174" s="64"/>
      <c r="AG1174" s="64"/>
      <c r="AH1174" s="64"/>
      <c r="AI1174" s="64"/>
      <c r="AJ1174" s="64"/>
      <c r="AK1174" s="64"/>
      <c r="AL1174" s="64"/>
      <c r="AM1174" s="64"/>
      <c r="AN1174" s="64"/>
      <c r="AO1174" s="64"/>
      <c r="AP1174" s="64"/>
      <c r="AQ1174" s="64"/>
      <c r="AR1174" s="64"/>
      <c r="AS1174" s="64"/>
      <c r="AT1174" s="64"/>
      <c r="AU1174" s="64"/>
      <c r="AV1174" s="64"/>
      <c r="AW1174" s="64"/>
      <c r="AX1174" s="64"/>
      <c r="AY1174" s="64"/>
      <c r="AZ1174" s="64"/>
      <c r="BA1174" s="64"/>
      <c r="BB1174" s="64"/>
      <c r="BC1174" s="64"/>
      <c r="BD1174" s="64"/>
      <c r="BE1174" s="64"/>
      <c r="BF1174" s="64"/>
      <c r="BG1174" s="64"/>
      <c r="BH1174" s="64"/>
      <c r="BI1174" s="64"/>
      <c r="BJ1174" s="64"/>
      <c r="BK1174" s="64"/>
      <c r="BL1174" s="64"/>
      <c r="BM1174" s="64"/>
      <c r="BN1174" s="64"/>
      <c r="BO1174" s="64"/>
      <c r="BP1174" s="64"/>
      <c r="BQ1174" s="64"/>
      <c r="BR1174" s="64"/>
      <c r="BS1174" s="64"/>
      <c r="BT1174" s="64"/>
      <c r="BU1174" s="64"/>
      <c r="BV1174" s="64"/>
      <c r="BW1174" s="64"/>
      <c r="BX1174" s="64"/>
      <c r="BY1174" s="64"/>
      <c r="BZ1174" s="64"/>
      <c r="CA1174" s="64"/>
      <c r="CB1174" s="64"/>
      <c r="CC1174" s="64"/>
      <c r="CD1174" s="64"/>
      <c r="CE1174" s="64"/>
      <c r="CF1174" s="64"/>
      <c r="CG1174" s="64"/>
      <c r="CH1174" s="64"/>
      <c r="CI1174" s="64"/>
    </row>
    <row r="1175" spans="1:87" s="129" customFormat="1" x14ac:dyDescent="0.25">
      <c r="A1175" s="130"/>
      <c r="B1175" s="130"/>
      <c r="C1175" s="130"/>
      <c r="D1175" s="130"/>
      <c r="E1175" s="130"/>
      <c r="F1175" s="130"/>
      <c r="G1175" s="130"/>
      <c r="H1175" s="130"/>
      <c r="I1175" s="62"/>
      <c r="J1175" s="62"/>
      <c r="K1175" s="64"/>
      <c r="L1175" s="64"/>
      <c r="M1175" s="64"/>
      <c r="N1175" s="64"/>
      <c r="O1175" s="64"/>
      <c r="P1175" s="64"/>
      <c r="Q1175" s="64"/>
      <c r="R1175" s="64"/>
      <c r="S1175" s="64"/>
      <c r="T1175" s="64"/>
      <c r="U1175" s="64"/>
      <c r="V1175" s="64"/>
      <c r="W1175" s="64"/>
      <c r="X1175" s="64"/>
      <c r="Y1175" s="64"/>
      <c r="Z1175" s="64"/>
      <c r="AA1175" s="64"/>
      <c r="AB1175" s="64"/>
      <c r="AC1175" s="64"/>
      <c r="AD1175" s="64"/>
      <c r="AE1175" s="64"/>
      <c r="AF1175" s="64"/>
      <c r="AG1175" s="64"/>
      <c r="AH1175" s="64"/>
      <c r="AI1175" s="64"/>
      <c r="AJ1175" s="64"/>
      <c r="AK1175" s="64"/>
      <c r="AL1175" s="64"/>
      <c r="AM1175" s="64"/>
      <c r="AN1175" s="64"/>
      <c r="AO1175" s="64"/>
      <c r="AP1175" s="64"/>
      <c r="AQ1175" s="64"/>
      <c r="AR1175" s="64"/>
      <c r="AS1175" s="64"/>
      <c r="AT1175" s="64"/>
      <c r="AU1175" s="64"/>
      <c r="AV1175" s="64"/>
      <c r="AW1175" s="64"/>
      <c r="AX1175" s="64"/>
      <c r="AY1175" s="64"/>
      <c r="AZ1175" s="64"/>
      <c r="BA1175" s="64"/>
      <c r="BB1175" s="64"/>
      <c r="BC1175" s="64"/>
      <c r="BD1175" s="64"/>
      <c r="BE1175" s="64"/>
      <c r="BF1175" s="64"/>
      <c r="BG1175" s="64"/>
      <c r="BH1175" s="64"/>
      <c r="BI1175" s="64"/>
      <c r="BJ1175" s="64"/>
      <c r="BK1175" s="64"/>
      <c r="BL1175" s="64"/>
      <c r="BM1175" s="64"/>
      <c r="BN1175" s="64"/>
      <c r="BO1175" s="64"/>
      <c r="BP1175" s="64"/>
      <c r="BQ1175" s="64"/>
      <c r="BR1175" s="64"/>
      <c r="BS1175" s="64"/>
      <c r="BT1175" s="64"/>
      <c r="BU1175" s="64"/>
      <c r="BV1175" s="64"/>
      <c r="BW1175" s="64"/>
      <c r="BX1175" s="64"/>
      <c r="BY1175" s="64"/>
      <c r="BZ1175" s="64"/>
      <c r="CA1175" s="64"/>
      <c r="CB1175" s="64"/>
      <c r="CC1175" s="64"/>
      <c r="CD1175" s="64"/>
      <c r="CE1175" s="64"/>
      <c r="CF1175" s="64"/>
      <c r="CG1175" s="64"/>
      <c r="CH1175" s="64"/>
      <c r="CI1175" s="64"/>
    </row>
    <row r="1176" spans="1:87" s="129" customFormat="1" x14ac:dyDescent="0.25">
      <c r="A1176" s="128"/>
      <c r="B1176" s="128"/>
      <c r="C1176" s="128"/>
      <c r="D1176" s="128"/>
      <c r="E1176" s="128"/>
      <c r="F1176" s="130"/>
      <c r="G1176" s="130"/>
      <c r="H1176" s="130"/>
      <c r="I1176" s="62"/>
      <c r="J1176" s="62"/>
      <c r="K1176" s="64"/>
      <c r="L1176" s="64"/>
      <c r="M1176" s="64"/>
      <c r="N1176" s="64"/>
      <c r="O1176" s="64"/>
      <c r="P1176" s="64"/>
      <c r="Q1176" s="64"/>
      <c r="R1176" s="64"/>
      <c r="S1176" s="64"/>
      <c r="T1176" s="64"/>
      <c r="U1176" s="64"/>
      <c r="V1176" s="64"/>
      <c r="W1176" s="64"/>
      <c r="X1176" s="64"/>
      <c r="Y1176" s="64"/>
      <c r="Z1176" s="64"/>
      <c r="AA1176" s="64"/>
      <c r="AB1176" s="64"/>
      <c r="AC1176" s="64"/>
      <c r="AD1176" s="64"/>
      <c r="AE1176" s="64"/>
      <c r="AF1176" s="64"/>
      <c r="AG1176" s="64"/>
      <c r="AH1176" s="64"/>
      <c r="AI1176" s="64"/>
      <c r="AJ1176" s="64"/>
      <c r="AK1176" s="64"/>
      <c r="AL1176" s="64"/>
      <c r="AM1176" s="64"/>
      <c r="AN1176" s="64"/>
      <c r="AO1176" s="64"/>
      <c r="AP1176" s="64"/>
      <c r="AQ1176" s="64"/>
      <c r="AR1176" s="64"/>
      <c r="AS1176" s="64"/>
      <c r="AT1176" s="64"/>
      <c r="AU1176" s="64"/>
      <c r="AV1176" s="64"/>
      <c r="AW1176" s="64"/>
      <c r="AX1176" s="64"/>
      <c r="AY1176" s="64"/>
      <c r="AZ1176" s="64"/>
      <c r="BA1176" s="64"/>
      <c r="BB1176" s="64"/>
      <c r="BC1176" s="64"/>
      <c r="BD1176" s="64"/>
      <c r="BE1176" s="64"/>
      <c r="BF1176" s="64"/>
      <c r="BG1176" s="64"/>
      <c r="BH1176" s="64"/>
      <c r="BI1176" s="64"/>
      <c r="BJ1176" s="64"/>
      <c r="BK1176" s="64"/>
      <c r="BL1176" s="64"/>
      <c r="BM1176" s="64"/>
      <c r="BN1176" s="64"/>
      <c r="BO1176" s="64"/>
      <c r="BP1176" s="64"/>
      <c r="BQ1176" s="64"/>
      <c r="BR1176" s="64"/>
      <c r="BS1176" s="64"/>
      <c r="BT1176" s="64"/>
      <c r="BU1176" s="64"/>
      <c r="BV1176" s="64"/>
      <c r="BW1176" s="64"/>
      <c r="BX1176" s="64"/>
      <c r="BY1176" s="64"/>
      <c r="BZ1176" s="64"/>
      <c r="CA1176" s="64"/>
      <c r="CB1176" s="64"/>
      <c r="CC1176" s="64"/>
      <c r="CD1176" s="64"/>
      <c r="CE1176" s="64"/>
      <c r="CF1176" s="64"/>
      <c r="CG1176" s="64"/>
      <c r="CH1176" s="64"/>
      <c r="CI1176" s="64"/>
    </row>
    <row r="1177" spans="1:87" s="129" customFormat="1" x14ac:dyDescent="0.25">
      <c r="A1177" s="130"/>
      <c r="B1177" s="130"/>
      <c r="C1177" s="130"/>
      <c r="D1177" s="130"/>
      <c r="E1177" s="130"/>
      <c r="F1177" s="128"/>
      <c r="G1177" s="128"/>
      <c r="H1177" s="128"/>
      <c r="I1177" s="62"/>
      <c r="J1177" s="62"/>
      <c r="K1177" s="64"/>
      <c r="L1177" s="64"/>
      <c r="M1177" s="64"/>
      <c r="N1177" s="64"/>
      <c r="O1177" s="64"/>
      <c r="P1177" s="64"/>
      <c r="Q1177" s="64"/>
      <c r="R1177" s="64"/>
      <c r="S1177" s="64"/>
      <c r="T1177" s="64"/>
      <c r="U1177" s="64"/>
      <c r="V1177" s="64"/>
      <c r="W1177" s="64"/>
      <c r="X1177" s="64"/>
      <c r="Y1177" s="64"/>
      <c r="Z1177" s="64"/>
      <c r="AA1177" s="64"/>
      <c r="AB1177" s="64"/>
      <c r="AC1177" s="64"/>
      <c r="AD1177" s="64"/>
      <c r="AE1177" s="64"/>
      <c r="AF1177" s="64"/>
      <c r="AG1177" s="64"/>
      <c r="AH1177" s="64"/>
      <c r="AI1177" s="64"/>
      <c r="AJ1177" s="64"/>
      <c r="AK1177" s="64"/>
      <c r="AL1177" s="64"/>
      <c r="AM1177" s="64"/>
      <c r="AN1177" s="64"/>
      <c r="AO1177" s="64"/>
      <c r="AP1177" s="64"/>
      <c r="AQ1177" s="64"/>
      <c r="AR1177" s="64"/>
      <c r="AS1177" s="64"/>
      <c r="AT1177" s="64"/>
      <c r="AU1177" s="64"/>
      <c r="AV1177" s="64"/>
      <c r="AW1177" s="64"/>
      <c r="AX1177" s="64"/>
      <c r="AY1177" s="64"/>
      <c r="AZ1177" s="64"/>
      <c r="BA1177" s="64"/>
      <c r="BB1177" s="64"/>
      <c r="BC1177" s="64"/>
      <c r="BD1177" s="64"/>
      <c r="BE1177" s="64"/>
      <c r="BF1177" s="64"/>
      <c r="BG1177" s="64"/>
      <c r="BH1177" s="64"/>
      <c r="BI1177" s="64"/>
      <c r="BJ1177" s="64"/>
      <c r="BK1177" s="64"/>
      <c r="BL1177" s="64"/>
      <c r="BM1177" s="64"/>
      <c r="BN1177" s="64"/>
      <c r="BO1177" s="64"/>
      <c r="BP1177" s="64"/>
      <c r="BQ1177" s="64"/>
      <c r="BR1177" s="64"/>
      <c r="BS1177" s="64"/>
      <c r="BT1177" s="64"/>
      <c r="BU1177" s="64"/>
      <c r="BV1177" s="64"/>
      <c r="BW1177" s="64"/>
      <c r="BX1177" s="64"/>
      <c r="BY1177" s="64"/>
      <c r="BZ1177" s="64"/>
      <c r="CA1177" s="64"/>
      <c r="CB1177" s="64"/>
      <c r="CC1177" s="64"/>
      <c r="CD1177" s="64"/>
      <c r="CE1177" s="64"/>
      <c r="CF1177" s="64"/>
      <c r="CG1177" s="64"/>
      <c r="CH1177" s="64"/>
      <c r="CI1177" s="64"/>
    </row>
    <row r="1178" spans="1:87" s="129" customFormat="1" x14ac:dyDescent="0.25">
      <c r="A1178" s="130"/>
      <c r="B1178" s="130"/>
      <c r="C1178" s="130"/>
      <c r="D1178" s="130"/>
      <c r="E1178" s="130"/>
      <c r="F1178" s="130"/>
      <c r="G1178" s="130"/>
      <c r="H1178" s="130"/>
      <c r="I1178" s="62"/>
      <c r="J1178" s="62"/>
      <c r="K1178" s="64"/>
      <c r="L1178" s="64"/>
      <c r="M1178" s="64"/>
      <c r="N1178" s="64"/>
      <c r="O1178" s="64"/>
      <c r="P1178" s="64"/>
      <c r="Q1178" s="64"/>
      <c r="R1178" s="64"/>
      <c r="S1178" s="64"/>
      <c r="T1178" s="64"/>
      <c r="U1178" s="64"/>
      <c r="V1178" s="64"/>
      <c r="W1178" s="64"/>
      <c r="X1178" s="64"/>
      <c r="Y1178" s="64"/>
      <c r="Z1178" s="64"/>
      <c r="AA1178" s="64"/>
      <c r="AB1178" s="64"/>
      <c r="AC1178" s="64"/>
      <c r="AD1178" s="64"/>
      <c r="AE1178" s="64"/>
      <c r="AF1178" s="64"/>
      <c r="AG1178" s="64"/>
      <c r="AH1178" s="64"/>
      <c r="AI1178" s="64"/>
      <c r="AJ1178" s="64"/>
      <c r="AK1178" s="64"/>
      <c r="AL1178" s="64"/>
      <c r="AM1178" s="64"/>
      <c r="AN1178" s="64"/>
      <c r="AO1178" s="64"/>
      <c r="AP1178" s="64"/>
      <c r="AQ1178" s="64"/>
      <c r="AR1178" s="64"/>
      <c r="AS1178" s="64"/>
      <c r="AT1178" s="64"/>
      <c r="AU1178" s="64"/>
      <c r="AV1178" s="64"/>
      <c r="AW1178" s="64"/>
      <c r="AX1178" s="64"/>
      <c r="AY1178" s="64"/>
      <c r="AZ1178" s="64"/>
      <c r="BA1178" s="64"/>
      <c r="BB1178" s="64"/>
      <c r="BC1178" s="64"/>
      <c r="BD1178" s="64"/>
      <c r="BE1178" s="64"/>
      <c r="BF1178" s="64"/>
      <c r="BG1178" s="64"/>
      <c r="BH1178" s="64"/>
      <c r="BI1178" s="64"/>
      <c r="BJ1178" s="64"/>
      <c r="BK1178" s="64"/>
      <c r="BL1178" s="64"/>
      <c r="BM1178" s="64"/>
      <c r="BN1178" s="64"/>
      <c r="BO1178" s="64"/>
      <c r="BP1178" s="64"/>
      <c r="BQ1178" s="64"/>
      <c r="BR1178" s="64"/>
      <c r="BS1178" s="64"/>
      <c r="BT1178" s="64"/>
      <c r="BU1178" s="64"/>
      <c r="BV1178" s="64"/>
      <c r="BW1178" s="64"/>
      <c r="BX1178" s="64"/>
      <c r="BY1178" s="64"/>
      <c r="BZ1178" s="64"/>
      <c r="CA1178" s="64"/>
      <c r="CB1178" s="64"/>
      <c r="CC1178" s="64"/>
      <c r="CD1178" s="64"/>
      <c r="CE1178" s="64"/>
      <c r="CF1178" s="64"/>
      <c r="CG1178" s="64"/>
      <c r="CH1178" s="64"/>
      <c r="CI1178" s="64"/>
    </row>
    <row r="1179" spans="1:87" s="129" customFormat="1" x14ac:dyDescent="0.25">
      <c r="A1179" s="128"/>
      <c r="B1179" s="128"/>
      <c r="C1179" s="128"/>
      <c r="D1179" s="128"/>
      <c r="E1179" s="128"/>
      <c r="F1179" s="130"/>
      <c r="G1179" s="130"/>
      <c r="H1179" s="130"/>
      <c r="I1179" s="62"/>
      <c r="J1179" s="62"/>
      <c r="K1179" s="64"/>
      <c r="L1179" s="64"/>
      <c r="M1179" s="64"/>
      <c r="N1179" s="64"/>
      <c r="O1179" s="64"/>
      <c r="P1179" s="64"/>
      <c r="Q1179" s="64"/>
      <c r="R1179" s="64"/>
      <c r="S1179" s="64"/>
      <c r="T1179" s="64"/>
      <c r="U1179" s="64"/>
      <c r="V1179" s="64"/>
      <c r="W1179" s="64"/>
      <c r="X1179" s="64"/>
      <c r="Y1179" s="64"/>
      <c r="Z1179" s="64"/>
      <c r="AA1179" s="64"/>
      <c r="AB1179" s="64"/>
      <c r="AC1179" s="64"/>
      <c r="AD1179" s="64"/>
      <c r="AE1179" s="64"/>
      <c r="AF1179" s="64"/>
      <c r="AG1179" s="64"/>
      <c r="AH1179" s="64"/>
      <c r="AI1179" s="64"/>
      <c r="AJ1179" s="64"/>
      <c r="AK1179" s="64"/>
      <c r="AL1179" s="64"/>
      <c r="AM1179" s="64"/>
      <c r="AN1179" s="64"/>
      <c r="AO1179" s="64"/>
      <c r="AP1179" s="64"/>
      <c r="AQ1179" s="64"/>
      <c r="AR1179" s="64"/>
      <c r="AS1179" s="64"/>
      <c r="AT1179" s="64"/>
      <c r="AU1179" s="64"/>
      <c r="AV1179" s="64"/>
      <c r="AW1179" s="64"/>
      <c r="AX1179" s="64"/>
      <c r="AY1179" s="64"/>
      <c r="AZ1179" s="64"/>
      <c r="BA1179" s="64"/>
      <c r="BB1179" s="64"/>
      <c r="BC1179" s="64"/>
      <c r="BD1179" s="64"/>
      <c r="BE1179" s="64"/>
      <c r="BF1179" s="64"/>
      <c r="BG1179" s="64"/>
      <c r="BH1179" s="64"/>
      <c r="BI1179" s="64"/>
      <c r="BJ1179" s="64"/>
      <c r="BK1179" s="64"/>
      <c r="BL1179" s="64"/>
      <c r="BM1179" s="64"/>
      <c r="BN1179" s="64"/>
      <c r="BO1179" s="64"/>
      <c r="BP1179" s="64"/>
      <c r="BQ1179" s="64"/>
      <c r="BR1179" s="64"/>
      <c r="BS1179" s="64"/>
      <c r="BT1179" s="64"/>
      <c r="BU1179" s="64"/>
      <c r="BV1179" s="64"/>
      <c r="BW1179" s="64"/>
      <c r="BX1179" s="64"/>
      <c r="BY1179" s="64"/>
      <c r="BZ1179" s="64"/>
      <c r="CA1179" s="64"/>
      <c r="CB1179" s="64"/>
      <c r="CC1179" s="64"/>
      <c r="CD1179" s="64"/>
      <c r="CE1179" s="64"/>
      <c r="CF1179" s="64"/>
      <c r="CG1179" s="64"/>
      <c r="CH1179" s="64"/>
      <c r="CI1179" s="64"/>
    </row>
    <row r="1180" spans="1:87" s="129" customFormat="1" x14ac:dyDescent="0.25">
      <c r="A1180" s="130"/>
      <c r="B1180" s="130"/>
      <c r="C1180" s="130"/>
      <c r="D1180" s="130"/>
      <c r="E1180" s="130"/>
      <c r="F1180" s="128"/>
      <c r="G1180" s="128"/>
      <c r="H1180" s="128"/>
      <c r="I1180" s="62"/>
      <c r="J1180" s="62"/>
      <c r="K1180" s="64"/>
      <c r="L1180" s="64"/>
      <c r="M1180" s="64"/>
      <c r="N1180" s="64"/>
      <c r="O1180" s="64"/>
      <c r="P1180" s="64"/>
      <c r="Q1180" s="64"/>
      <c r="R1180" s="64"/>
      <c r="S1180" s="64"/>
      <c r="T1180" s="64"/>
      <c r="U1180" s="64"/>
      <c r="V1180" s="64"/>
      <c r="W1180" s="64"/>
      <c r="X1180" s="64"/>
      <c r="Y1180" s="64"/>
      <c r="Z1180" s="64"/>
      <c r="AA1180" s="64"/>
      <c r="AB1180" s="64"/>
      <c r="AC1180" s="64"/>
      <c r="AD1180" s="64"/>
      <c r="AE1180" s="64"/>
      <c r="AF1180" s="64"/>
      <c r="AG1180" s="64"/>
      <c r="AH1180" s="64"/>
      <c r="AI1180" s="64"/>
      <c r="AJ1180" s="64"/>
      <c r="AK1180" s="64"/>
      <c r="AL1180" s="64"/>
      <c r="AM1180" s="64"/>
      <c r="AN1180" s="64"/>
      <c r="AO1180" s="64"/>
      <c r="AP1180" s="64"/>
      <c r="AQ1180" s="64"/>
      <c r="AR1180" s="64"/>
      <c r="AS1180" s="64"/>
      <c r="AT1180" s="64"/>
      <c r="AU1180" s="64"/>
      <c r="AV1180" s="64"/>
      <c r="AW1180" s="64"/>
      <c r="AX1180" s="64"/>
      <c r="AY1180" s="64"/>
      <c r="AZ1180" s="64"/>
      <c r="BA1180" s="64"/>
      <c r="BB1180" s="64"/>
      <c r="BC1180" s="64"/>
      <c r="BD1180" s="64"/>
      <c r="BE1180" s="64"/>
      <c r="BF1180" s="64"/>
      <c r="BG1180" s="64"/>
      <c r="BH1180" s="64"/>
      <c r="BI1180" s="64"/>
      <c r="BJ1180" s="64"/>
      <c r="BK1180" s="64"/>
      <c r="BL1180" s="64"/>
      <c r="BM1180" s="64"/>
      <c r="BN1180" s="64"/>
      <c r="BO1180" s="64"/>
      <c r="BP1180" s="64"/>
      <c r="BQ1180" s="64"/>
      <c r="BR1180" s="64"/>
      <c r="BS1180" s="64"/>
      <c r="BT1180" s="64"/>
      <c r="BU1180" s="64"/>
      <c r="BV1180" s="64"/>
      <c r="BW1180" s="64"/>
      <c r="BX1180" s="64"/>
      <c r="BY1180" s="64"/>
      <c r="BZ1180" s="64"/>
      <c r="CA1180" s="64"/>
      <c r="CB1180" s="64"/>
      <c r="CC1180" s="64"/>
      <c r="CD1180" s="64"/>
      <c r="CE1180" s="64"/>
      <c r="CF1180" s="64"/>
      <c r="CG1180" s="64"/>
      <c r="CH1180" s="64"/>
      <c r="CI1180" s="64"/>
    </row>
    <row r="1181" spans="1:87" s="129" customFormat="1" x14ac:dyDescent="0.25">
      <c r="A1181" s="130"/>
      <c r="B1181" s="130"/>
      <c r="C1181" s="130"/>
      <c r="D1181" s="130"/>
      <c r="E1181" s="130"/>
      <c r="F1181" s="130"/>
      <c r="G1181" s="130"/>
      <c r="H1181" s="130"/>
      <c r="I1181" s="62"/>
      <c r="J1181" s="62"/>
      <c r="K1181" s="64"/>
      <c r="L1181" s="64"/>
      <c r="M1181" s="64"/>
      <c r="N1181" s="64"/>
      <c r="O1181" s="64"/>
      <c r="P1181" s="64"/>
      <c r="Q1181" s="64"/>
      <c r="R1181" s="64"/>
      <c r="S1181" s="64"/>
      <c r="T1181" s="64"/>
      <c r="U1181" s="64"/>
      <c r="V1181" s="64"/>
      <c r="W1181" s="64"/>
      <c r="X1181" s="64"/>
      <c r="Y1181" s="64"/>
      <c r="Z1181" s="64"/>
      <c r="AA1181" s="64"/>
      <c r="AB1181" s="64"/>
      <c r="AC1181" s="64"/>
      <c r="AD1181" s="64"/>
      <c r="AE1181" s="64"/>
      <c r="AF1181" s="64"/>
      <c r="AG1181" s="64"/>
      <c r="AH1181" s="64"/>
      <c r="AI1181" s="64"/>
      <c r="AJ1181" s="64"/>
      <c r="AK1181" s="64"/>
      <c r="AL1181" s="64"/>
      <c r="AM1181" s="64"/>
      <c r="AN1181" s="64"/>
      <c r="AO1181" s="64"/>
      <c r="AP1181" s="64"/>
      <c r="AQ1181" s="64"/>
      <c r="AR1181" s="64"/>
      <c r="AS1181" s="64"/>
      <c r="AT1181" s="64"/>
      <c r="AU1181" s="64"/>
      <c r="AV1181" s="64"/>
      <c r="AW1181" s="64"/>
      <c r="AX1181" s="64"/>
      <c r="AY1181" s="64"/>
      <c r="AZ1181" s="64"/>
      <c r="BA1181" s="64"/>
      <c r="BB1181" s="64"/>
      <c r="BC1181" s="64"/>
      <c r="BD1181" s="64"/>
      <c r="BE1181" s="64"/>
      <c r="BF1181" s="64"/>
      <c r="BG1181" s="64"/>
      <c r="BH1181" s="64"/>
      <c r="BI1181" s="64"/>
      <c r="BJ1181" s="64"/>
      <c r="BK1181" s="64"/>
      <c r="BL1181" s="64"/>
      <c r="BM1181" s="64"/>
      <c r="BN1181" s="64"/>
      <c r="BO1181" s="64"/>
      <c r="BP1181" s="64"/>
      <c r="BQ1181" s="64"/>
      <c r="BR1181" s="64"/>
      <c r="BS1181" s="64"/>
      <c r="BT1181" s="64"/>
      <c r="BU1181" s="64"/>
      <c r="BV1181" s="64"/>
      <c r="BW1181" s="64"/>
      <c r="BX1181" s="64"/>
      <c r="BY1181" s="64"/>
      <c r="BZ1181" s="64"/>
      <c r="CA1181" s="64"/>
      <c r="CB1181" s="64"/>
      <c r="CC1181" s="64"/>
      <c r="CD1181" s="64"/>
      <c r="CE1181" s="64"/>
      <c r="CF1181" s="64"/>
      <c r="CG1181" s="64"/>
      <c r="CH1181" s="64"/>
      <c r="CI1181" s="64"/>
    </row>
    <row r="1182" spans="1:87" s="129" customFormat="1" x14ac:dyDescent="0.25">
      <c r="A1182" s="128"/>
      <c r="B1182" s="128"/>
      <c r="C1182" s="128"/>
      <c r="D1182" s="128"/>
      <c r="E1182" s="128"/>
      <c r="F1182" s="130"/>
      <c r="G1182" s="130"/>
      <c r="H1182" s="130"/>
      <c r="I1182" s="62"/>
      <c r="J1182" s="62"/>
      <c r="K1182" s="64"/>
      <c r="L1182" s="64"/>
      <c r="M1182" s="64"/>
      <c r="N1182" s="64"/>
      <c r="O1182" s="64"/>
      <c r="P1182" s="64"/>
      <c r="Q1182" s="64"/>
      <c r="R1182" s="64"/>
      <c r="S1182" s="64"/>
      <c r="T1182" s="64"/>
      <c r="U1182" s="64"/>
      <c r="V1182" s="64"/>
      <c r="W1182" s="64"/>
      <c r="X1182" s="64"/>
      <c r="Y1182" s="64"/>
      <c r="Z1182" s="64"/>
      <c r="AA1182" s="64"/>
      <c r="AB1182" s="64"/>
      <c r="AC1182" s="64"/>
      <c r="AD1182" s="64"/>
      <c r="AE1182" s="64"/>
      <c r="AF1182" s="64"/>
      <c r="AG1182" s="64"/>
      <c r="AH1182" s="64"/>
      <c r="AI1182" s="64"/>
      <c r="AJ1182" s="64"/>
      <c r="AK1182" s="64"/>
      <c r="AL1182" s="64"/>
      <c r="AM1182" s="64"/>
      <c r="AN1182" s="64"/>
      <c r="AO1182" s="64"/>
      <c r="AP1182" s="64"/>
      <c r="AQ1182" s="64"/>
      <c r="AR1182" s="64"/>
      <c r="AS1182" s="64"/>
      <c r="AT1182" s="64"/>
      <c r="AU1182" s="64"/>
      <c r="AV1182" s="64"/>
      <c r="AW1182" s="64"/>
      <c r="AX1182" s="64"/>
      <c r="AY1182" s="64"/>
      <c r="AZ1182" s="64"/>
      <c r="BA1182" s="64"/>
      <c r="BB1182" s="64"/>
      <c r="BC1182" s="64"/>
      <c r="BD1182" s="64"/>
      <c r="BE1182" s="64"/>
      <c r="BF1182" s="64"/>
      <c r="BG1182" s="64"/>
      <c r="BH1182" s="64"/>
      <c r="BI1182" s="64"/>
      <c r="BJ1182" s="64"/>
      <c r="BK1182" s="64"/>
      <c r="BL1182" s="64"/>
      <c r="BM1182" s="64"/>
      <c r="BN1182" s="64"/>
      <c r="BO1182" s="64"/>
      <c r="BP1182" s="64"/>
      <c r="BQ1182" s="64"/>
      <c r="BR1182" s="64"/>
      <c r="BS1182" s="64"/>
      <c r="BT1182" s="64"/>
      <c r="BU1182" s="64"/>
      <c r="BV1182" s="64"/>
      <c r="BW1182" s="64"/>
      <c r="BX1182" s="64"/>
      <c r="BY1182" s="64"/>
      <c r="BZ1182" s="64"/>
      <c r="CA1182" s="64"/>
      <c r="CB1182" s="64"/>
      <c r="CC1182" s="64"/>
      <c r="CD1182" s="64"/>
      <c r="CE1182" s="64"/>
      <c r="CF1182" s="64"/>
      <c r="CG1182" s="64"/>
      <c r="CH1182" s="64"/>
      <c r="CI1182" s="64"/>
    </row>
    <row r="1183" spans="1:87" s="129" customFormat="1" x14ac:dyDescent="0.25">
      <c r="A1183" s="130"/>
      <c r="B1183" s="130"/>
      <c r="C1183" s="130"/>
      <c r="D1183" s="130"/>
      <c r="E1183" s="130"/>
      <c r="F1183" s="128"/>
      <c r="G1183" s="128"/>
      <c r="H1183" s="128"/>
      <c r="I1183" s="62"/>
      <c r="J1183" s="62"/>
      <c r="K1183" s="64"/>
      <c r="L1183" s="64"/>
      <c r="M1183" s="64"/>
      <c r="N1183" s="64"/>
      <c r="O1183" s="64"/>
      <c r="P1183" s="64"/>
      <c r="Q1183" s="64"/>
      <c r="R1183" s="64"/>
      <c r="S1183" s="64"/>
      <c r="T1183" s="64"/>
      <c r="U1183" s="64"/>
      <c r="V1183" s="64"/>
      <c r="W1183" s="64"/>
      <c r="X1183" s="64"/>
      <c r="Y1183" s="64"/>
      <c r="Z1183" s="64"/>
      <c r="AA1183" s="64"/>
      <c r="AB1183" s="64"/>
      <c r="AC1183" s="64"/>
      <c r="AD1183" s="64"/>
      <c r="AE1183" s="64"/>
      <c r="AF1183" s="64"/>
      <c r="AG1183" s="64"/>
      <c r="AH1183" s="64"/>
      <c r="AI1183" s="64"/>
      <c r="AJ1183" s="64"/>
      <c r="AK1183" s="64"/>
      <c r="AL1183" s="64"/>
      <c r="AM1183" s="64"/>
      <c r="AN1183" s="64"/>
      <c r="AO1183" s="64"/>
      <c r="AP1183" s="64"/>
      <c r="AQ1183" s="64"/>
      <c r="AR1183" s="64"/>
      <c r="AS1183" s="64"/>
      <c r="AT1183" s="64"/>
      <c r="AU1183" s="64"/>
      <c r="AV1183" s="64"/>
      <c r="AW1183" s="64"/>
      <c r="AX1183" s="64"/>
      <c r="AY1183" s="64"/>
      <c r="AZ1183" s="64"/>
      <c r="BA1183" s="64"/>
      <c r="BB1183" s="64"/>
      <c r="BC1183" s="64"/>
      <c r="BD1183" s="64"/>
      <c r="BE1183" s="64"/>
      <c r="BF1183" s="64"/>
      <c r="BG1183" s="64"/>
      <c r="BH1183" s="64"/>
      <c r="BI1183" s="64"/>
      <c r="BJ1183" s="64"/>
      <c r="BK1183" s="64"/>
      <c r="BL1183" s="64"/>
      <c r="BM1183" s="64"/>
      <c r="BN1183" s="64"/>
      <c r="BO1183" s="64"/>
      <c r="BP1183" s="64"/>
      <c r="BQ1183" s="64"/>
      <c r="BR1183" s="64"/>
      <c r="BS1183" s="64"/>
      <c r="BT1183" s="64"/>
      <c r="BU1183" s="64"/>
      <c r="BV1183" s="64"/>
      <c r="BW1183" s="64"/>
      <c r="BX1183" s="64"/>
      <c r="BY1183" s="64"/>
      <c r="BZ1183" s="64"/>
      <c r="CA1183" s="64"/>
      <c r="CB1183" s="64"/>
      <c r="CC1183" s="64"/>
      <c r="CD1183" s="64"/>
      <c r="CE1183" s="64"/>
      <c r="CF1183" s="64"/>
      <c r="CG1183" s="64"/>
      <c r="CH1183" s="64"/>
      <c r="CI1183" s="64"/>
    </row>
    <row r="1184" spans="1:87" s="129" customFormat="1" x14ac:dyDescent="0.25">
      <c r="A1184" s="130"/>
      <c r="B1184" s="130"/>
      <c r="C1184" s="130"/>
      <c r="D1184" s="130"/>
      <c r="E1184" s="130"/>
      <c r="F1184" s="130"/>
      <c r="G1184" s="130"/>
      <c r="H1184" s="130"/>
      <c r="I1184" s="62"/>
      <c r="J1184" s="62"/>
      <c r="K1184" s="64"/>
      <c r="L1184" s="64"/>
      <c r="M1184" s="64"/>
      <c r="N1184" s="64"/>
      <c r="O1184" s="64"/>
      <c r="P1184" s="64"/>
      <c r="Q1184" s="64"/>
      <c r="R1184" s="64"/>
      <c r="S1184" s="64"/>
      <c r="T1184" s="64"/>
      <c r="U1184" s="64"/>
      <c r="V1184" s="64"/>
      <c r="W1184" s="64"/>
      <c r="X1184" s="64"/>
      <c r="Y1184" s="64"/>
      <c r="Z1184" s="64"/>
      <c r="AA1184" s="64"/>
      <c r="AB1184" s="64"/>
      <c r="AC1184" s="64"/>
      <c r="AD1184" s="64"/>
      <c r="AE1184" s="64"/>
      <c r="AF1184" s="64"/>
      <c r="AG1184" s="64"/>
      <c r="AH1184" s="64"/>
      <c r="AI1184" s="64"/>
      <c r="AJ1184" s="64"/>
      <c r="AK1184" s="64"/>
      <c r="AL1184" s="64"/>
      <c r="AM1184" s="64"/>
      <c r="AN1184" s="64"/>
      <c r="AO1184" s="64"/>
      <c r="AP1184" s="64"/>
      <c r="AQ1184" s="64"/>
      <c r="AR1184" s="64"/>
      <c r="AS1184" s="64"/>
      <c r="AT1184" s="64"/>
      <c r="AU1184" s="64"/>
      <c r="AV1184" s="64"/>
      <c r="AW1184" s="64"/>
      <c r="AX1184" s="64"/>
      <c r="AY1184" s="64"/>
      <c r="AZ1184" s="64"/>
      <c r="BA1184" s="64"/>
      <c r="BB1184" s="64"/>
      <c r="BC1184" s="64"/>
      <c r="BD1184" s="64"/>
      <c r="BE1184" s="64"/>
      <c r="BF1184" s="64"/>
      <c r="BG1184" s="64"/>
      <c r="BH1184" s="64"/>
      <c r="BI1184" s="64"/>
      <c r="BJ1184" s="64"/>
      <c r="BK1184" s="64"/>
      <c r="BL1184" s="64"/>
      <c r="BM1184" s="64"/>
      <c r="BN1184" s="64"/>
      <c r="BO1184" s="64"/>
      <c r="BP1184" s="64"/>
      <c r="BQ1184" s="64"/>
      <c r="BR1184" s="64"/>
      <c r="BS1184" s="64"/>
      <c r="BT1184" s="64"/>
      <c r="BU1184" s="64"/>
      <c r="BV1184" s="64"/>
      <c r="BW1184" s="64"/>
      <c r="BX1184" s="64"/>
      <c r="BY1184" s="64"/>
      <c r="BZ1184" s="64"/>
      <c r="CA1184" s="64"/>
      <c r="CB1184" s="64"/>
      <c r="CC1184" s="64"/>
      <c r="CD1184" s="64"/>
      <c r="CE1184" s="64"/>
      <c r="CF1184" s="64"/>
      <c r="CG1184" s="64"/>
      <c r="CH1184" s="64"/>
      <c r="CI1184" s="64"/>
    </row>
    <row r="1185" spans="1:87" s="129" customFormat="1" x14ac:dyDescent="0.25">
      <c r="A1185" s="128"/>
      <c r="B1185" s="128"/>
      <c r="C1185" s="128"/>
      <c r="D1185" s="128"/>
      <c r="E1185" s="128"/>
      <c r="F1185" s="130"/>
      <c r="G1185" s="130"/>
      <c r="H1185" s="130"/>
      <c r="I1185" s="62"/>
      <c r="J1185" s="62"/>
      <c r="K1185" s="64"/>
      <c r="L1185" s="64"/>
      <c r="M1185" s="64"/>
      <c r="N1185" s="64"/>
      <c r="O1185" s="64"/>
      <c r="P1185" s="64"/>
      <c r="Q1185" s="64"/>
      <c r="R1185" s="64"/>
      <c r="S1185" s="64"/>
      <c r="T1185" s="64"/>
      <c r="U1185" s="64"/>
      <c r="V1185" s="64"/>
      <c r="W1185" s="64"/>
      <c r="X1185" s="64"/>
      <c r="Y1185" s="64"/>
      <c r="Z1185" s="64"/>
      <c r="AA1185" s="64"/>
      <c r="AB1185" s="64"/>
      <c r="AC1185" s="64"/>
      <c r="AD1185" s="64"/>
      <c r="AE1185" s="64"/>
      <c r="AF1185" s="64"/>
      <c r="AG1185" s="64"/>
      <c r="AH1185" s="64"/>
      <c r="AI1185" s="64"/>
      <c r="AJ1185" s="64"/>
      <c r="AK1185" s="64"/>
      <c r="AL1185" s="64"/>
      <c r="AM1185" s="64"/>
      <c r="AN1185" s="64"/>
      <c r="AO1185" s="64"/>
      <c r="AP1185" s="64"/>
      <c r="AQ1185" s="64"/>
      <c r="AR1185" s="64"/>
      <c r="AS1185" s="64"/>
      <c r="AT1185" s="64"/>
      <c r="AU1185" s="64"/>
      <c r="AV1185" s="64"/>
      <c r="AW1185" s="64"/>
      <c r="AX1185" s="64"/>
      <c r="AY1185" s="64"/>
      <c r="AZ1185" s="64"/>
      <c r="BA1185" s="64"/>
      <c r="BB1185" s="64"/>
      <c r="BC1185" s="64"/>
      <c r="BD1185" s="64"/>
      <c r="BE1185" s="64"/>
      <c r="BF1185" s="64"/>
      <c r="BG1185" s="64"/>
      <c r="BH1185" s="64"/>
      <c r="BI1185" s="64"/>
      <c r="BJ1185" s="64"/>
      <c r="BK1185" s="64"/>
      <c r="BL1185" s="64"/>
      <c r="BM1185" s="64"/>
      <c r="BN1185" s="64"/>
      <c r="BO1185" s="64"/>
      <c r="BP1185" s="64"/>
      <c r="BQ1185" s="64"/>
      <c r="BR1185" s="64"/>
      <c r="BS1185" s="64"/>
      <c r="BT1185" s="64"/>
      <c r="BU1185" s="64"/>
      <c r="BV1185" s="64"/>
      <c r="BW1185" s="64"/>
      <c r="BX1185" s="64"/>
      <c r="BY1185" s="64"/>
      <c r="BZ1185" s="64"/>
      <c r="CA1185" s="64"/>
      <c r="CB1185" s="64"/>
      <c r="CC1185" s="64"/>
      <c r="CD1185" s="64"/>
      <c r="CE1185" s="64"/>
      <c r="CF1185" s="64"/>
      <c r="CG1185" s="64"/>
      <c r="CH1185" s="64"/>
      <c r="CI1185" s="64"/>
    </row>
    <row r="1186" spans="1:87" s="129" customFormat="1" x14ac:dyDescent="0.25">
      <c r="A1186" s="130"/>
      <c r="B1186" s="130"/>
      <c r="C1186" s="130"/>
      <c r="D1186" s="130"/>
      <c r="E1186" s="130"/>
      <c r="F1186" s="128"/>
      <c r="G1186" s="128"/>
      <c r="H1186" s="128"/>
      <c r="I1186" s="62"/>
      <c r="J1186" s="62"/>
      <c r="K1186" s="64"/>
      <c r="L1186" s="64"/>
      <c r="M1186" s="64"/>
      <c r="N1186" s="64"/>
      <c r="O1186" s="64"/>
      <c r="P1186" s="64"/>
      <c r="Q1186" s="64"/>
      <c r="R1186" s="64"/>
      <c r="S1186" s="64"/>
      <c r="T1186" s="64"/>
      <c r="U1186" s="64"/>
      <c r="V1186" s="64"/>
      <c r="W1186" s="64"/>
      <c r="X1186" s="64"/>
      <c r="Y1186" s="64"/>
      <c r="Z1186" s="64"/>
      <c r="AA1186" s="64"/>
      <c r="AB1186" s="64"/>
      <c r="AC1186" s="64"/>
      <c r="AD1186" s="64"/>
      <c r="AE1186" s="64"/>
      <c r="AF1186" s="64"/>
      <c r="AG1186" s="64"/>
      <c r="AH1186" s="64"/>
      <c r="AI1186" s="64"/>
      <c r="AJ1186" s="64"/>
      <c r="AK1186" s="64"/>
      <c r="AL1186" s="64"/>
      <c r="AM1186" s="64"/>
      <c r="AN1186" s="64"/>
      <c r="AO1186" s="64"/>
      <c r="AP1186" s="64"/>
      <c r="AQ1186" s="64"/>
      <c r="AR1186" s="64"/>
      <c r="AS1186" s="64"/>
      <c r="AT1186" s="64"/>
      <c r="AU1186" s="64"/>
      <c r="AV1186" s="64"/>
      <c r="AW1186" s="64"/>
      <c r="AX1186" s="64"/>
      <c r="AY1186" s="64"/>
      <c r="AZ1186" s="64"/>
      <c r="BA1186" s="64"/>
      <c r="BB1186" s="64"/>
      <c r="BC1186" s="64"/>
      <c r="BD1186" s="64"/>
      <c r="BE1186" s="64"/>
      <c r="BF1186" s="64"/>
      <c r="BG1186" s="64"/>
      <c r="BH1186" s="64"/>
      <c r="BI1186" s="64"/>
      <c r="BJ1186" s="64"/>
      <c r="BK1186" s="64"/>
      <c r="BL1186" s="64"/>
      <c r="BM1186" s="64"/>
      <c r="BN1186" s="64"/>
      <c r="BO1186" s="64"/>
      <c r="BP1186" s="64"/>
      <c r="BQ1186" s="64"/>
      <c r="BR1186" s="64"/>
      <c r="BS1186" s="64"/>
      <c r="BT1186" s="64"/>
      <c r="BU1186" s="64"/>
      <c r="BV1186" s="64"/>
      <c r="BW1186" s="64"/>
      <c r="BX1186" s="64"/>
      <c r="BY1186" s="64"/>
      <c r="BZ1186" s="64"/>
      <c r="CA1186" s="64"/>
      <c r="CB1186" s="64"/>
      <c r="CC1186" s="64"/>
      <c r="CD1186" s="64"/>
      <c r="CE1186" s="64"/>
      <c r="CF1186" s="64"/>
      <c r="CG1186" s="64"/>
      <c r="CH1186" s="64"/>
      <c r="CI1186" s="64"/>
    </row>
    <row r="1187" spans="1:87" s="129" customFormat="1" x14ac:dyDescent="0.25">
      <c r="A1187" s="130"/>
      <c r="B1187" s="130"/>
      <c r="C1187" s="130"/>
      <c r="D1187" s="130"/>
      <c r="E1187" s="130"/>
      <c r="F1187" s="130"/>
      <c r="G1187" s="130"/>
      <c r="H1187" s="130"/>
      <c r="I1187" s="62"/>
      <c r="J1187" s="62"/>
      <c r="K1187" s="64"/>
      <c r="L1187" s="64"/>
      <c r="M1187" s="64"/>
      <c r="N1187" s="64"/>
      <c r="O1187" s="64"/>
      <c r="P1187" s="64"/>
      <c r="Q1187" s="64"/>
      <c r="R1187" s="64"/>
      <c r="S1187" s="64"/>
      <c r="T1187" s="64"/>
      <c r="U1187" s="64"/>
      <c r="V1187" s="64"/>
      <c r="W1187" s="64"/>
      <c r="X1187" s="64"/>
      <c r="Y1187" s="64"/>
      <c r="Z1187" s="64"/>
      <c r="AA1187" s="64"/>
      <c r="AB1187" s="64"/>
      <c r="AC1187" s="64"/>
      <c r="AD1187" s="64"/>
      <c r="AE1187" s="64"/>
      <c r="AF1187" s="64"/>
      <c r="AG1187" s="64"/>
      <c r="AH1187" s="64"/>
      <c r="AI1187" s="64"/>
      <c r="AJ1187" s="64"/>
      <c r="AK1187" s="64"/>
      <c r="AL1187" s="64"/>
      <c r="AM1187" s="64"/>
      <c r="AN1187" s="64"/>
      <c r="AO1187" s="64"/>
      <c r="AP1187" s="64"/>
      <c r="AQ1187" s="64"/>
      <c r="AR1187" s="64"/>
      <c r="AS1187" s="64"/>
      <c r="AT1187" s="64"/>
      <c r="AU1187" s="64"/>
      <c r="AV1187" s="64"/>
      <c r="AW1187" s="64"/>
      <c r="AX1187" s="64"/>
      <c r="AY1187" s="64"/>
      <c r="AZ1187" s="64"/>
      <c r="BA1187" s="64"/>
      <c r="BB1187" s="64"/>
      <c r="BC1187" s="64"/>
      <c r="BD1187" s="64"/>
      <c r="BE1187" s="64"/>
      <c r="BF1187" s="64"/>
      <c r="BG1187" s="64"/>
      <c r="BH1187" s="64"/>
      <c r="BI1187" s="64"/>
      <c r="BJ1187" s="64"/>
      <c r="BK1187" s="64"/>
      <c r="BL1187" s="64"/>
      <c r="BM1187" s="64"/>
      <c r="BN1187" s="64"/>
      <c r="BO1187" s="64"/>
      <c r="BP1187" s="64"/>
      <c r="BQ1187" s="64"/>
      <c r="BR1187" s="64"/>
      <c r="BS1187" s="64"/>
      <c r="BT1187" s="64"/>
      <c r="BU1187" s="64"/>
      <c r="BV1187" s="64"/>
      <c r="BW1187" s="64"/>
      <c r="BX1187" s="64"/>
      <c r="BY1187" s="64"/>
      <c r="BZ1187" s="64"/>
      <c r="CA1187" s="64"/>
      <c r="CB1187" s="64"/>
      <c r="CC1187" s="64"/>
      <c r="CD1187" s="64"/>
      <c r="CE1187" s="64"/>
      <c r="CF1187" s="64"/>
      <c r="CG1187" s="64"/>
      <c r="CH1187" s="64"/>
      <c r="CI1187" s="64"/>
    </row>
    <row r="1188" spans="1:87" s="129" customFormat="1" x14ac:dyDescent="0.25">
      <c r="A1188" s="128"/>
      <c r="B1188" s="128"/>
      <c r="C1188" s="128"/>
      <c r="D1188" s="128"/>
      <c r="E1188" s="128"/>
      <c r="F1188" s="130"/>
      <c r="G1188" s="130"/>
      <c r="H1188" s="130"/>
      <c r="I1188" s="62"/>
      <c r="J1188" s="62"/>
      <c r="K1188" s="64"/>
      <c r="L1188" s="64"/>
      <c r="M1188" s="64"/>
      <c r="N1188" s="64"/>
      <c r="O1188" s="64"/>
      <c r="P1188" s="64"/>
      <c r="Q1188" s="64"/>
      <c r="R1188" s="64"/>
      <c r="S1188" s="64"/>
      <c r="T1188" s="64"/>
      <c r="U1188" s="64"/>
      <c r="V1188" s="64"/>
      <c r="W1188" s="64"/>
      <c r="X1188" s="64"/>
      <c r="Y1188" s="64"/>
      <c r="Z1188" s="64"/>
      <c r="AA1188" s="64"/>
      <c r="AB1188" s="64"/>
      <c r="AC1188" s="64"/>
      <c r="AD1188" s="64"/>
      <c r="AE1188" s="64"/>
      <c r="AF1188" s="64"/>
      <c r="AG1188" s="64"/>
      <c r="AH1188" s="64"/>
      <c r="AI1188" s="64"/>
      <c r="AJ1188" s="64"/>
      <c r="AK1188" s="64"/>
      <c r="AL1188" s="64"/>
      <c r="AM1188" s="64"/>
      <c r="AN1188" s="64"/>
      <c r="AO1188" s="64"/>
      <c r="AP1188" s="64"/>
      <c r="AQ1188" s="64"/>
      <c r="AR1188" s="64"/>
      <c r="AS1188" s="64"/>
      <c r="AT1188" s="64"/>
      <c r="AU1188" s="64"/>
      <c r="AV1188" s="64"/>
      <c r="AW1188" s="64"/>
      <c r="AX1188" s="64"/>
      <c r="AY1188" s="64"/>
      <c r="AZ1188" s="64"/>
      <c r="BA1188" s="64"/>
      <c r="BB1188" s="64"/>
      <c r="BC1188" s="64"/>
      <c r="BD1188" s="64"/>
      <c r="BE1188" s="64"/>
      <c r="BF1188" s="64"/>
      <c r="BG1188" s="64"/>
      <c r="BH1188" s="64"/>
      <c r="BI1188" s="64"/>
      <c r="BJ1188" s="64"/>
      <c r="BK1188" s="64"/>
      <c r="BL1188" s="64"/>
      <c r="BM1188" s="64"/>
      <c r="BN1188" s="64"/>
      <c r="BO1188" s="64"/>
      <c r="BP1188" s="64"/>
      <c r="BQ1188" s="64"/>
      <c r="BR1188" s="64"/>
      <c r="BS1188" s="64"/>
      <c r="BT1188" s="64"/>
      <c r="BU1188" s="64"/>
      <c r="BV1188" s="64"/>
      <c r="BW1188" s="64"/>
      <c r="BX1188" s="64"/>
      <c r="BY1188" s="64"/>
      <c r="BZ1188" s="64"/>
      <c r="CA1188" s="64"/>
      <c r="CB1188" s="64"/>
      <c r="CC1188" s="64"/>
      <c r="CD1188" s="64"/>
      <c r="CE1188" s="64"/>
      <c r="CF1188" s="64"/>
      <c r="CG1188" s="64"/>
      <c r="CH1188" s="64"/>
      <c r="CI1188" s="64"/>
    </row>
    <row r="1189" spans="1:87" s="129" customFormat="1" x14ac:dyDescent="0.25">
      <c r="A1189" s="130"/>
      <c r="B1189" s="130"/>
      <c r="C1189" s="130"/>
      <c r="D1189" s="130"/>
      <c r="E1189" s="130"/>
      <c r="F1189" s="128"/>
      <c r="G1189" s="128"/>
      <c r="H1189" s="128"/>
      <c r="I1189" s="62"/>
      <c r="J1189" s="62"/>
      <c r="K1189" s="64"/>
      <c r="L1189" s="64"/>
      <c r="M1189" s="64"/>
      <c r="N1189" s="64"/>
      <c r="O1189" s="64"/>
      <c r="P1189" s="64"/>
      <c r="Q1189" s="64"/>
      <c r="R1189" s="64"/>
      <c r="S1189" s="64"/>
      <c r="T1189" s="64"/>
      <c r="U1189" s="64"/>
      <c r="V1189" s="64"/>
      <c r="W1189" s="64"/>
      <c r="X1189" s="64"/>
      <c r="Y1189" s="64"/>
      <c r="Z1189" s="64"/>
      <c r="AA1189" s="64"/>
      <c r="AB1189" s="64"/>
      <c r="AC1189" s="64"/>
      <c r="AD1189" s="64"/>
      <c r="AE1189" s="64"/>
      <c r="AF1189" s="64"/>
      <c r="AG1189" s="64"/>
      <c r="AH1189" s="64"/>
      <c r="AI1189" s="64"/>
      <c r="AJ1189" s="64"/>
      <c r="AK1189" s="64"/>
      <c r="AL1189" s="64"/>
      <c r="AM1189" s="64"/>
      <c r="AN1189" s="64"/>
      <c r="AO1189" s="64"/>
      <c r="AP1189" s="64"/>
      <c r="AQ1189" s="64"/>
      <c r="AR1189" s="64"/>
      <c r="AS1189" s="64"/>
      <c r="AT1189" s="64"/>
      <c r="AU1189" s="64"/>
      <c r="AV1189" s="64"/>
      <c r="AW1189" s="64"/>
      <c r="AX1189" s="64"/>
      <c r="AY1189" s="64"/>
      <c r="AZ1189" s="64"/>
      <c r="BA1189" s="64"/>
      <c r="BB1189" s="64"/>
      <c r="BC1189" s="64"/>
      <c r="BD1189" s="64"/>
      <c r="BE1189" s="64"/>
      <c r="BF1189" s="64"/>
      <c r="BG1189" s="64"/>
      <c r="BH1189" s="64"/>
      <c r="BI1189" s="64"/>
      <c r="BJ1189" s="64"/>
      <c r="BK1189" s="64"/>
      <c r="BL1189" s="64"/>
      <c r="BM1189" s="64"/>
      <c r="BN1189" s="64"/>
      <c r="BO1189" s="64"/>
      <c r="BP1189" s="64"/>
      <c r="BQ1189" s="64"/>
      <c r="BR1189" s="64"/>
      <c r="BS1189" s="64"/>
      <c r="BT1189" s="64"/>
      <c r="BU1189" s="64"/>
      <c r="BV1189" s="64"/>
      <c r="BW1189" s="64"/>
      <c r="BX1189" s="64"/>
      <c r="BY1189" s="64"/>
      <c r="BZ1189" s="64"/>
      <c r="CA1189" s="64"/>
      <c r="CB1189" s="64"/>
      <c r="CC1189" s="64"/>
      <c r="CD1189" s="64"/>
      <c r="CE1189" s="64"/>
      <c r="CF1189" s="64"/>
      <c r="CG1189" s="64"/>
      <c r="CH1189" s="64"/>
      <c r="CI1189" s="64"/>
    </row>
    <row r="1190" spans="1:87" s="129" customFormat="1" x14ac:dyDescent="0.25">
      <c r="A1190" s="130"/>
      <c r="B1190" s="130"/>
      <c r="C1190" s="130"/>
      <c r="D1190" s="130"/>
      <c r="E1190" s="130"/>
      <c r="F1190" s="130"/>
      <c r="G1190" s="130"/>
      <c r="H1190" s="130"/>
      <c r="I1190" s="62"/>
      <c r="J1190" s="62"/>
      <c r="K1190" s="64"/>
      <c r="L1190" s="64"/>
      <c r="M1190" s="64"/>
      <c r="N1190" s="64"/>
      <c r="O1190" s="64"/>
      <c r="P1190" s="64"/>
      <c r="Q1190" s="64"/>
      <c r="R1190" s="64"/>
      <c r="S1190" s="64"/>
      <c r="T1190" s="64"/>
      <c r="U1190" s="64"/>
      <c r="V1190" s="64"/>
      <c r="W1190" s="64"/>
      <c r="X1190" s="64"/>
      <c r="Y1190" s="64"/>
      <c r="Z1190" s="64"/>
      <c r="AA1190" s="64"/>
      <c r="AB1190" s="64"/>
      <c r="AC1190" s="64"/>
      <c r="AD1190" s="64"/>
      <c r="AE1190" s="64"/>
      <c r="AF1190" s="64"/>
      <c r="AG1190" s="64"/>
      <c r="AH1190" s="64"/>
      <c r="AI1190" s="64"/>
      <c r="AJ1190" s="64"/>
      <c r="AK1190" s="64"/>
      <c r="AL1190" s="64"/>
      <c r="AM1190" s="64"/>
      <c r="AN1190" s="64"/>
      <c r="AO1190" s="64"/>
      <c r="AP1190" s="64"/>
      <c r="AQ1190" s="64"/>
      <c r="AR1190" s="64"/>
      <c r="AS1190" s="64"/>
      <c r="AT1190" s="64"/>
      <c r="AU1190" s="64"/>
      <c r="AV1190" s="64"/>
      <c r="AW1190" s="64"/>
      <c r="AX1190" s="64"/>
      <c r="AY1190" s="64"/>
      <c r="AZ1190" s="64"/>
      <c r="BA1190" s="64"/>
      <c r="BB1190" s="64"/>
      <c r="BC1190" s="64"/>
      <c r="BD1190" s="64"/>
      <c r="BE1190" s="64"/>
      <c r="BF1190" s="64"/>
      <c r="BG1190" s="64"/>
      <c r="BH1190" s="64"/>
      <c r="BI1190" s="64"/>
      <c r="BJ1190" s="64"/>
      <c r="BK1190" s="64"/>
      <c r="BL1190" s="64"/>
      <c r="BM1190" s="64"/>
      <c r="BN1190" s="64"/>
      <c r="BO1190" s="64"/>
      <c r="BP1190" s="64"/>
      <c r="BQ1190" s="64"/>
      <c r="BR1190" s="64"/>
      <c r="BS1190" s="64"/>
      <c r="BT1190" s="64"/>
      <c r="BU1190" s="64"/>
      <c r="BV1190" s="64"/>
      <c r="BW1190" s="64"/>
      <c r="BX1190" s="64"/>
      <c r="BY1190" s="64"/>
      <c r="BZ1190" s="64"/>
      <c r="CA1190" s="64"/>
      <c r="CB1190" s="64"/>
      <c r="CC1190" s="64"/>
      <c r="CD1190" s="64"/>
      <c r="CE1190" s="64"/>
      <c r="CF1190" s="64"/>
      <c r="CG1190" s="64"/>
      <c r="CH1190" s="64"/>
      <c r="CI1190" s="64"/>
    </row>
    <row r="1191" spans="1:87" s="129" customFormat="1" x14ac:dyDescent="0.25">
      <c r="A1191" s="128"/>
      <c r="B1191" s="128"/>
      <c r="C1191" s="128"/>
      <c r="D1191" s="128"/>
      <c r="E1191" s="128"/>
      <c r="F1191" s="130"/>
      <c r="G1191" s="130"/>
      <c r="H1191" s="130"/>
      <c r="I1191" s="62"/>
      <c r="J1191" s="62"/>
      <c r="K1191" s="64"/>
      <c r="L1191" s="64"/>
      <c r="M1191" s="64"/>
      <c r="N1191" s="64"/>
      <c r="O1191" s="64"/>
      <c r="P1191" s="64"/>
      <c r="Q1191" s="64"/>
      <c r="R1191" s="64"/>
      <c r="S1191" s="64"/>
      <c r="T1191" s="64"/>
      <c r="U1191" s="64"/>
      <c r="V1191" s="64"/>
      <c r="W1191" s="64"/>
      <c r="X1191" s="64"/>
      <c r="Y1191" s="64"/>
      <c r="Z1191" s="64"/>
      <c r="AA1191" s="64"/>
      <c r="AB1191" s="64"/>
      <c r="AC1191" s="64"/>
      <c r="AD1191" s="64"/>
      <c r="AE1191" s="64"/>
      <c r="AF1191" s="64"/>
      <c r="AG1191" s="64"/>
      <c r="AH1191" s="64"/>
      <c r="AI1191" s="64"/>
      <c r="AJ1191" s="64"/>
      <c r="AK1191" s="64"/>
      <c r="AL1191" s="64"/>
      <c r="AM1191" s="64"/>
      <c r="AN1191" s="64"/>
      <c r="AO1191" s="64"/>
      <c r="AP1191" s="64"/>
      <c r="AQ1191" s="64"/>
      <c r="AR1191" s="64"/>
      <c r="AS1191" s="64"/>
      <c r="AT1191" s="64"/>
      <c r="AU1191" s="64"/>
      <c r="AV1191" s="64"/>
      <c r="AW1191" s="64"/>
      <c r="AX1191" s="64"/>
      <c r="AY1191" s="64"/>
      <c r="AZ1191" s="64"/>
      <c r="BA1191" s="64"/>
      <c r="BB1191" s="64"/>
      <c r="BC1191" s="64"/>
      <c r="BD1191" s="64"/>
      <c r="BE1191" s="64"/>
      <c r="BF1191" s="64"/>
      <c r="BG1191" s="64"/>
      <c r="BH1191" s="64"/>
      <c r="BI1191" s="64"/>
      <c r="BJ1191" s="64"/>
      <c r="BK1191" s="64"/>
      <c r="BL1191" s="64"/>
      <c r="BM1191" s="64"/>
      <c r="BN1191" s="64"/>
      <c r="BO1191" s="64"/>
      <c r="BP1191" s="64"/>
      <c r="BQ1191" s="64"/>
      <c r="BR1191" s="64"/>
      <c r="BS1191" s="64"/>
      <c r="BT1191" s="64"/>
      <c r="BU1191" s="64"/>
      <c r="BV1191" s="64"/>
      <c r="BW1191" s="64"/>
      <c r="BX1191" s="64"/>
      <c r="BY1191" s="64"/>
      <c r="BZ1191" s="64"/>
      <c r="CA1191" s="64"/>
      <c r="CB1191" s="64"/>
      <c r="CC1191" s="64"/>
      <c r="CD1191" s="64"/>
      <c r="CE1191" s="64"/>
      <c r="CF1191" s="64"/>
      <c r="CG1191" s="64"/>
      <c r="CH1191" s="64"/>
      <c r="CI1191" s="64"/>
    </row>
    <row r="1192" spans="1:87" s="129" customFormat="1" x14ac:dyDescent="0.25">
      <c r="A1192" s="130"/>
      <c r="B1192" s="130"/>
      <c r="C1192" s="130"/>
      <c r="D1192" s="130"/>
      <c r="E1192" s="130"/>
      <c r="F1192" s="128"/>
      <c r="G1192" s="128"/>
      <c r="H1192" s="128"/>
      <c r="I1192" s="62"/>
      <c r="J1192" s="62"/>
      <c r="K1192" s="64"/>
      <c r="L1192" s="64"/>
      <c r="M1192" s="64"/>
      <c r="N1192" s="64"/>
      <c r="O1192" s="64"/>
      <c r="P1192" s="64"/>
      <c r="Q1192" s="64"/>
      <c r="R1192" s="64"/>
      <c r="S1192" s="64"/>
      <c r="T1192" s="64"/>
      <c r="U1192" s="64"/>
      <c r="V1192" s="64"/>
      <c r="W1192" s="64"/>
      <c r="X1192" s="64"/>
      <c r="Y1192" s="64"/>
      <c r="Z1192" s="64"/>
      <c r="AA1192" s="64"/>
      <c r="AB1192" s="64"/>
      <c r="AC1192" s="64"/>
      <c r="AD1192" s="64"/>
      <c r="AE1192" s="64"/>
      <c r="AF1192" s="64"/>
      <c r="AG1192" s="64"/>
      <c r="AH1192" s="64"/>
      <c r="AI1192" s="64"/>
      <c r="AJ1192" s="64"/>
      <c r="AK1192" s="64"/>
      <c r="AL1192" s="64"/>
      <c r="AM1192" s="64"/>
      <c r="AN1192" s="64"/>
      <c r="AO1192" s="64"/>
      <c r="AP1192" s="64"/>
      <c r="AQ1192" s="64"/>
      <c r="AR1192" s="64"/>
      <c r="AS1192" s="64"/>
      <c r="AT1192" s="64"/>
      <c r="AU1192" s="64"/>
      <c r="AV1192" s="64"/>
      <c r="AW1192" s="64"/>
      <c r="AX1192" s="64"/>
      <c r="AY1192" s="64"/>
      <c r="AZ1192" s="64"/>
      <c r="BA1192" s="64"/>
      <c r="BB1192" s="64"/>
      <c r="BC1192" s="64"/>
      <c r="BD1192" s="64"/>
      <c r="BE1192" s="64"/>
      <c r="BF1192" s="64"/>
      <c r="BG1192" s="64"/>
      <c r="BH1192" s="64"/>
      <c r="BI1192" s="64"/>
      <c r="BJ1192" s="64"/>
      <c r="BK1192" s="64"/>
      <c r="BL1192" s="64"/>
      <c r="BM1192" s="64"/>
      <c r="BN1192" s="64"/>
      <c r="BO1192" s="64"/>
      <c r="BP1192" s="64"/>
      <c r="BQ1192" s="64"/>
      <c r="BR1192" s="64"/>
      <c r="BS1192" s="64"/>
      <c r="BT1192" s="64"/>
      <c r="BU1192" s="64"/>
      <c r="BV1192" s="64"/>
      <c r="BW1192" s="64"/>
      <c r="BX1192" s="64"/>
      <c r="BY1192" s="64"/>
      <c r="BZ1192" s="64"/>
      <c r="CA1192" s="64"/>
      <c r="CB1192" s="64"/>
      <c r="CC1192" s="64"/>
      <c r="CD1192" s="64"/>
      <c r="CE1192" s="64"/>
      <c r="CF1192" s="64"/>
      <c r="CG1192" s="64"/>
      <c r="CH1192" s="64"/>
      <c r="CI1192" s="64"/>
    </row>
    <row r="1193" spans="1:87" s="129" customFormat="1" x14ac:dyDescent="0.25">
      <c r="A1193" s="130"/>
      <c r="B1193" s="130"/>
      <c r="C1193" s="130"/>
      <c r="D1193" s="130"/>
      <c r="E1193" s="130"/>
      <c r="F1193" s="130"/>
      <c r="G1193" s="130"/>
      <c r="H1193" s="130"/>
      <c r="I1193" s="62"/>
      <c r="J1193" s="62"/>
      <c r="K1193" s="64"/>
      <c r="L1193" s="64"/>
      <c r="M1193" s="64"/>
      <c r="N1193" s="64"/>
      <c r="O1193" s="64"/>
      <c r="P1193" s="64"/>
      <c r="Q1193" s="64"/>
      <c r="R1193" s="64"/>
      <c r="S1193" s="64"/>
      <c r="T1193" s="64"/>
      <c r="U1193" s="64"/>
      <c r="V1193" s="64"/>
      <c r="W1193" s="64"/>
      <c r="X1193" s="64"/>
      <c r="Y1193" s="64"/>
      <c r="Z1193" s="64"/>
      <c r="AA1193" s="64"/>
      <c r="AB1193" s="64"/>
      <c r="AC1193" s="64"/>
      <c r="AD1193" s="64"/>
      <c r="AE1193" s="64"/>
      <c r="AF1193" s="64"/>
      <c r="AG1193" s="64"/>
      <c r="AH1193" s="64"/>
      <c r="AI1193" s="64"/>
      <c r="AJ1193" s="64"/>
      <c r="AK1193" s="64"/>
      <c r="AL1193" s="64"/>
      <c r="AM1193" s="64"/>
      <c r="AN1193" s="64"/>
      <c r="AO1193" s="64"/>
      <c r="AP1193" s="64"/>
      <c r="AQ1193" s="64"/>
      <c r="AR1193" s="64"/>
      <c r="AS1193" s="64"/>
      <c r="AT1193" s="64"/>
      <c r="AU1193" s="64"/>
      <c r="AV1193" s="64"/>
      <c r="AW1193" s="64"/>
      <c r="AX1193" s="64"/>
      <c r="AY1193" s="64"/>
      <c r="AZ1193" s="64"/>
      <c r="BA1193" s="64"/>
      <c r="BB1193" s="64"/>
      <c r="BC1193" s="64"/>
      <c r="BD1193" s="64"/>
      <c r="BE1193" s="64"/>
      <c r="BF1193" s="64"/>
      <c r="BG1193" s="64"/>
      <c r="BH1193" s="64"/>
      <c r="BI1193" s="64"/>
      <c r="BJ1193" s="64"/>
      <c r="BK1193" s="64"/>
      <c r="BL1193" s="64"/>
      <c r="BM1193" s="64"/>
      <c r="BN1193" s="64"/>
      <c r="BO1193" s="64"/>
      <c r="BP1193" s="64"/>
      <c r="BQ1193" s="64"/>
      <c r="BR1193" s="64"/>
      <c r="BS1193" s="64"/>
      <c r="BT1193" s="64"/>
      <c r="BU1193" s="64"/>
      <c r="BV1193" s="64"/>
      <c r="BW1193" s="64"/>
      <c r="BX1193" s="64"/>
      <c r="BY1193" s="64"/>
      <c r="BZ1193" s="64"/>
      <c r="CA1193" s="64"/>
      <c r="CB1193" s="64"/>
      <c r="CC1193" s="64"/>
      <c r="CD1193" s="64"/>
      <c r="CE1193" s="64"/>
      <c r="CF1193" s="64"/>
      <c r="CG1193" s="64"/>
      <c r="CH1193" s="64"/>
      <c r="CI1193" s="64"/>
    </row>
    <row r="1194" spans="1:87" s="129" customFormat="1" x14ac:dyDescent="0.25">
      <c r="A1194" s="128"/>
      <c r="B1194" s="128"/>
      <c r="C1194" s="128"/>
      <c r="D1194" s="128"/>
      <c r="E1194" s="128"/>
      <c r="F1194" s="130"/>
      <c r="G1194" s="130"/>
      <c r="H1194" s="130"/>
      <c r="I1194" s="62"/>
      <c r="J1194" s="62"/>
      <c r="K1194" s="64"/>
      <c r="L1194" s="64"/>
      <c r="M1194" s="64"/>
      <c r="N1194" s="64"/>
      <c r="O1194" s="64"/>
      <c r="P1194" s="64"/>
      <c r="Q1194" s="64"/>
      <c r="R1194" s="64"/>
      <c r="S1194" s="64"/>
      <c r="T1194" s="64"/>
      <c r="U1194" s="64"/>
      <c r="V1194" s="64"/>
      <c r="W1194" s="64"/>
      <c r="X1194" s="64"/>
      <c r="Y1194" s="64"/>
      <c r="Z1194" s="64"/>
      <c r="AA1194" s="64"/>
      <c r="AB1194" s="64"/>
      <c r="AC1194" s="64"/>
      <c r="AD1194" s="64"/>
      <c r="AE1194" s="64"/>
      <c r="AF1194" s="64"/>
      <c r="AG1194" s="64"/>
      <c r="AH1194" s="64"/>
      <c r="AI1194" s="64"/>
      <c r="AJ1194" s="64"/>
      <c r="AK1194" s="64"/>
      <c r="AL1194" s="64"/>
      <c r="AM1194" s="64"/>
      <c r="AN1194" s="64"/>
      <c r="AO1194" s="64"/>
      <c r="AP1194" s="64"/>
      <c r="AQ1194" s="64"/>
      <c r="AR1194" s="64"/>
      <c r="AS1194" s="64"/>
      <c r="AT1194" s="64"/>
      <c r="AU1194" s="64"/>
      <c r="AV1194" s="64"/>
      <c r="AW1194" s="64"/>
      <c r="AX1194" s="64"/>
      <c r="AY1194" s="64"/>
      <c r="AZ1194" s="64"/>
      <c r="BA1194" s="64"/>
      <c r="BB1194" s="64"/>
      <c r="BC1194" s="64"/>
      <c r="BD1194" s="64"/>
      <c r="BE1194" s="64"/>
      <c r="BF1194" s="64"/>
      <c r="BG1194" s="64"/>
      <c r="BH1194" s="64"/>
      <c r="BI1194" s="64"/>
      <c r="BJ1194" s="64"/>
      <c r="BK1194" s="64"/>
      <c r="BL1194" s="64"/>
      <c r="BM1194" s="64"/>
      <c r="BN1194" s="64"/>
      <c r="BO1194" s="64"/>
      <c r="BP1194" s="64"/>
      <c r="BQ1194" s="64"/>
      <c r="BR1194" s="64"/>
      <c r="BS1194" s="64"/>
      <c r="BT1194" s="64"/>
      <c r="BU1194" s="64"/>
      <c r="BV1194" s="64"/>
      <c r="BW1194" s="64"/>
      <c r="BX1194" s="64"/>
      <c r="BY1194" s="64"/>
      <c r="BZ1194" s="64"/>
      <c r="CA1194" s="64"/>
      <c r="CB1194" s="64"/>
      <c r="CC1194" s="64"/>
      <c r="CD1194" s="64"/>
      <c r="CE1194" s="64"/>
      <c r="CF1194" s="64"/>
      <c r="CG1194" s="64"/>
      <c r="CH1194" s="64"/>
      <c r="CI1194" s="64"/>
    </row>
    <row r="1195" spans="1:87" s="129" customFormat="1" x14ac:dyDescent="0.25">
      <c r="A1195" s="130"/>
      <c r="B1195" s="130"/>
      <c r="C1195" s="130"/>
      <c r="D1195" s="130"/>
      <c r="E1195" s="130"/>
      <c r="F1195" s="128"/>
      <c r="G1195" s="128"/>
      <c r="H1195" s="128"/>
      <c r="I1195" s="62"/>
      <c r="J1195" s="62"/>
      <c r="K1195" s="64"/>
      <c r="L1195" s="64"/>
      <c r="M1195" s="64"/>
      <c r="N1195" s="64"/>
      <c r="O1195" s="64"/>
      <c r="P1195" s="64"/>
      <c r="Q1195" s="64"/>
      <c r="R1195" s="64"/>
      <c r="S1195" s="64"/>
      <c r="T1195" s="64"/>
      <c r="U1195" s="64"/>
      <c r="V1195" s="64"/>
      <c r="W1195" s="64"/>
      <c r="X1195" s="64"/>
      <c r="Y1195" s="64"/>
      <c r="Z1195" s="64"/>
      <c r="AA1195" s="64"/>
      <c r="AB1195" s="64"/>
      <c r="AC1195" s="64"/>
      <c r="AD1195" s="64"/>
      <c r="AE1195" s="64"/>
      <c r="AF1195" s="64"/>
      <c r="AG1195" s="64"/>
      <c r="AH1195" s="64"/>
      <c r="AI1195" s="64"/>
      <c r="AJ1195" s="64"/>
      <c r="AK1195" s="64"/>
      <c r="AL1195" s="64"/>
      <c r="AM1195" s="64"/>
      <c r="AN1195" s="64"/>
      <c r="AO1195" s="64"/>
      <c r="AP1195" s="64"/>
      <c r="AQ1195" s="64"/>
      <c r="AR1195" s="64"/>
      <c r="AS1195" s="64"/>
      <c r="AT1195" s="64"/>
      <c r="AU1195" s="64"/>
      <c r="AV1195" s="64"/>
      <c r="AW1195" s="64"/>
      <c r="AX1195" s="64"/>
      <c r="AY1195" s="64"/>
      <c r="AZ1195" s="64"/>
      <c r="BA1195" s="64"/>
      <c r="BB1195" s="64"/>
      <c r="BC1195" s="64"/>
      <c r="BD1195" s="64"/>
      <c r="BE1195" s="64"/>
      <c r="BF1195" s="64"/>
      <c r="BG1195" s="64"/>
      <c r="BH1195" s="64"/>
      <c r="BI1195" s="64"/>
      <c r="BJ1195" s="64"/>
      <c r="BK1195" s="64"/>
      <c r="BL1195" s="64"/>
      <c r="BM1195" s="64"/>
      <c r="BN1195" s="64"/>
      <c r="BO1195" s="64"/>
      <c r="BP1195" s="64"/>
      <c r="BQ1195" s="64"/>
      <c r="BR1195" s="64"/>
      <c r="BS1195" s="64"/>
      <c r="BT1195" s="64"/>
      <c r="BU1195" s="64"/>
      <c r="BV1195" s="64"/>
      <c r="BW1195" s="64"/>
      <c r="BX1195" s="64"/>
      <c r="BY1195" s="64"/>
      <c r="BZ1195" s="64"/>
      <c r="CA1195" s="64"/>
      <c r="CB1195" s="64"/>
      <c r="CC1195" s="64"/>
      <c r="CD1195" s="64"/>
      <c r="CE1195" s="64"/>
      <c r="CF1195" s="64"/>
      <c r="CG1195" s="64"/>
      <c r="CH1195" s="64"/>
      <c r="CI1195" s="64"/>
    </row>
    <row r="1196" spans="1:87" s="129" customFormat="1" x14ac:dyDescent="0.25">
      <c r="A1196" s="130"/>
      <c r="B1196" s="130"/>
      <c r="C1196" s="130"/>
      <c r="D1196" s="130"/>
      <c r="E1196" s="130"/>
      <c r="F1196" s="130"/>
      <c r="G1196" s="130"/>
      <c r="H1196" s="130"/>
      <c r="I1196" s="62"/>
      <c r="J1196" s="62"/>
      <c r="K1196" s="64"/>
      <c r="L1196" s="64"/>
      <c r="M1196" s="64"/>
      <c r="N1196" s="64"/>
      <c r="O1196" s="64"/>
      <c r="P1196" s="64"/>
      <c r="Q1196" s="64"/>
      <c r="R1196" s="64"/>
      <c r="S1196" s="64"/>
      <c r="T1196" s="64"/>
      <c r="U1196" s="64"/>
      <c r="V1196" s="64"/>
      <c r="W1196" s="64"/>
      <c r="X1196" s="64"/>
      <c r="Y1196" s="64"/>
      <c r="Z1196" s="64"/>
      <c r="AA1196" s="64"/>
      <c r="AB1196" s="64"/>
      <c r="AC1196" s="64"/>
      <c r="AD1196" s="64"/>
      <c r="AE1196" s="64"/>
      <c r="AF1196" s="64"/>
      <c r="AG1196" s="64"/>
      <c r="AH1196" s="64"/>
      <c r="AI1196" s="64"/>
      <c r="AJ1196" s="64"/>
      <c r="AK1196" s="64"/>
      <c r="AL1196" s="64"/>
      <c r="AM1196" s="64"/>
      <c r="AN1196" s="64"/>
      <c r="AO1196" s="64"/>
      <c r="AP1196" s="64"/>
      <c r="AQ1196" s="64"/>
      <c r="AR1196" s="64"/>
      <c r="AS1196" s="64"/>
      <c r="AT1196" s="64"/>
      <c r="AU1196" s="64"/>
      <c r="AV1196" s="64"/>
      <c r="AW1196" s="64"/>
      <c r="AX1196" s="64"/>
      <c r="AY1196" s="64"/>
      <c r="AZ1196" s="64"/>
      <c r="BA1196" s="64"/>
      <c r="BB1196" s="64"/>
      <c r="BC1196" s="64"/>
      <c r="BD1196" s="64"/>
      <c r="BE1196" s="64"/>
      <c r="BF1196" s="64"/>
      <c r="BG1196" s="64"/>
      <c r="BH1196" s="64"/>
      <c r="BI1196" s="64"/>
      <c r="BJ1196" s="64"/>
      <c r="BK1196" s="64"/>
      <c r="BL1196" s="64"/>
      <c r="BM1196" s="64"/>
      <c r="BN1196" s="64"/>
      <c r="BO1196" s="64"/>
      <c r="BP1196" s="64"/>
      <c r="BQ1196" s="64"/>
      <c r="BR1196" s="64"/>
      <c r="BS1196" s="64"/>
      <c r="BT1196" s="64"/>
      <c r="BU1196" s="64"/>
      <c r="BV1196" s="64"/>
      <c r="BW1196" s="64"/>
      <c r="BX1196" s="64"/>
      <c r="BY1196" s="64"/>
      <c r="BZ1196" s="64"/>
      <c r="CA1196" s="64"/>
      <c r="CB1196" s="64"/>
      <c r="CC1196" s="64"/>
      <c r="CD1196" s="64"/>
      <c r="CE1196" s="64"/>
      <c r="CF1196" s="64"/>
      <c r="CG1196" s="64"/>
      <c r="CH1196" s="64"/>
      <c r="CI1196" s="64"/>
    </row>
    <row r="1197" spans="1:87" s="129" customFormat="1" x14ac:dyDescent="0.25">
      <c r="A1197" s="128"/>
      <c r="B1197" s="128"/>
      <c r="C1197" s="128"/>
      <c r="D1197" s="128"/>
      <c r="E1197" s="128"/>
      <c r="F1197" s="130"/>
      <c r="G1197" s="130"/>
      <c r="H1197" s="130"/>
      <c r="I1197" s="62"/>
      <c r="J1197" s="62"/>
      <c r="K1197" s="64"/>
      <c r="L1197" s="64"/>
      <c r="M1197" s="64"/>
      <c r="N1197" s="64"/>
      <c r="O1197" s="64"/>
      <c r="P1197" s="64"/>
      <c r="Q1197" s="64"/>
      <c r="R1197" s="64"/>
      <c r="S1197" s="64"/>
      <c r="T1197" s="64"/>
      <c r="U1197" s="64"/>
      <c r="V1197" s="64"/>
      <c r="W1197" s="64"/>
      <c r="X1197" s="64"/>
      <c r="Y1197" s="64"/>
      <c r="Z1197" s="64"/>
      <c r="AA1197" s="64"/>
      <c r="AB1197" s="64"/>
      <c r="AC1197" s="64"/>
      <c r="AD1197" s="64"/>
      <c r="AE1197" s="64"/>
      <c r="AF1197" s="64"/>
      <c r="AG1197" s="64"/>
      <c r="AH1197" s="64"/>
      <c r="AI1197" s="64"/>
      <c r="AJ1197" s="64"/>
      <c r="AK1197" s="64"/>
      <c r="AL1197" s="64"/>
      <c r="AM1197" s="64"/>
      <c r="AN1197" s="64"/>
      <c r="AO1197" s="64"/>
      <c r="AP1197" s="64"/>
      <c r="AQ1197" s="64"/>
      <c r="AR1197" s="64"/>
      <c r="AS1197" s="64"/>
      <c r="AT1197" s="64"/>
      <c r="AU1197" s="64"/>
      <c r="AV1197" s="64"/>
      <c r="AW1197" s="64"/>
      <c r="AX1197" s="64"/>
      <c r="AY1197" s="64"/>
      <c r="AZ1197" s="64"/>
      <c r="BA1197" s="64"/>
      <c r="BB1197" s="64"/>
      <c r="BC1197" s="64"/>
      <c r="BD1197" s="64"/>
      <c r="BE1197" s="64"/>
      <c r="BF1197" s="64"/>
      <c r="BG1197" s="64"/>
      <c r="BH1197" s="64"/>
      <c r="BI1197" s="64"/>
      <c r="BJ1197" s="64"/>
      <c r="BK1197" s="64"/>
      <c r="BL1197" s="64"/>
      <c r="BM1197" s="64"/>
      <c r="BN1197" s="64"/>
      <c r="BO1197" s="64"/>
      <c r="BP1197" s="64"/>
      <c r="BQ1197" s="64"/>
      <c r="BR1197" s="64"/>
      <c r="BS1197" s="64"/>
      <c r="BT1197" s="64"/>
      <c r="BU1197" s="64"/>
      <c r="BV1197" s="64"/>
      <c r="BW1197" s="64"/>
      <c r="BX1197" s="64"/>
      <c r="BY1197" s="64"/>
      <c r="BZ1197" s="64"/>
      <c r="CA1197" s="64"/>
      <c r="CB1197" s="64"/>
      <c r="CC1197" s="64"/>
      <c r="CD1197" s="64"/>
      <c r="CE1197" s="64"/>
      <c r="CF1197" s="64"/>
      <c r="CG1197" s="64"/>
      <c r="CH1197" s="64"/>
      <c r="CI1197" s="64"/>
    </row>
    <row r="1198" spans="1:87" s="129" customFormat="1" x14ac:dyDescent="0.25">
      <c r="A1198" s="130"/>
      <c r="B1198" s="130"/>
      <c r="C1198" s="130"/>
      <c r="D1198" s="130"/>
      <c r="E1198" s="130"/>
      <c r="F1198" s="128"/>
      <c r="G1198" s="128"/>
      <c r="H1198" s="128"/>
      <c r="I1198" s="62"/>
      <c r="J1198" s="62"/>
      <c r="K1198" s="64"/>
      <c r="L1198" s="64"/>
      <c r="M1198" s="64"/>
      <c r="N1198" s="64"/>
      <c r="O1198" s="64"/>
      <c r="P1198" s="64"/>
      <c r="Q1198" s="64"/>
      <c r="R1198" s="64"/>
      <c r="S1198" s="64"/>
      <c r="T1198" s="64"/>
      <c r="U1198" s="64"/>
      <c r="V1198" s="64"/>
      <c r="W1198" s="64"/>
      <c r="X1198" s="64"/>
      <c r="Y1198" s="64"/>
      <c r="Z1198" s="64"/>
      <c r="AA1198" s="64"/>
      <c r="AB1198" s="64"/>
      <c r="AC1198" s="64"/>
      <c r="AD1198" s="64"/>
      <c r="AE1198" s="64"/>
      <c r="AF1198" s="64"/>
      <c r="AG1198" s="64"/>
      <c r="AH1198" s="64"/>
      <c r="AI1198" s="64"/>
      <c r="AJ1198" s="64"/>
      <c r="AK1198" s="64"/>
      <c r="AL1198" s="64"/>
      <c r="AM1198" s="64"/>
      <c r="AN1198" s="64"/>
      <c r="AO1198" s="64"/>
      <c r="AP1198" s="64"/>
      <c r="AQ1198" s="64"/>
      <c r="AR1198" s="64"/>
      <c r="AS1198" s="64"/>
      <c r="AT1198" s="64"/>
      <c r="AU1198" s="64"/>
      <c r="AV1198" s="64"/>
      <c r="AW1198" s="64"/>
      <c r="AX1198" s="64"/>
      <c r="AY1198" s="64"/>
      <c r="AZ1198" s="64"/>
      <c r="BA1198" s="64"/>
      <c r="BB1198" s="64"/>
      <c r="BC1198" s="64"/>
      <c r="BD1198" s="64"/>
      <c r="BE1198" s="64"/>
      <c r="BF1198" s="64"/>
      <c r="BG1198" s="64"/>
      <c r="BH1198" s="64"/>
      <c r="BI1198" s="64"/>
      <c r="BJ1198" s="64"/>
      <c r="BK1198" s="64"/>
      <c r="BL1198" s="64"/>
      <c r="BM1198" s="64"/>
      <c r="BN1198" s="64"/>
      <c r="BO1198" s="64"/>
      <c r="BP1198" s="64"/>
      <c r="BQ1198" s="64"/>
      <c r="BR1198" s="64"/>
      <c r="BS1198" s="64"/>
      <c r="BT1198" s="64"/>
      <c r="BU1198" s="64"/>
      <c r="BV1198" s="64"/>
      <c r="BW1198" s="64"/>
      <c r="BX1198" s="64"/>
      <c r="BY1198" s="64"/>
      <c r="BZ1198" s="64"/>
      <c r="CA1198" s="64"/>
      <c r="CB1198" s="64"/>
      <c r="CC1198" s="64"/>
      <c r="CD1198" s="64"/>
      <c r="CE1198" s="64"/>
      <c r="CF1198" s="64"/>
      <c r="CG1198" s="64"/>
      <c r="CH1198" s="64"/>
      <c r="CI1198" s="64"/>
    </row>
    <row r="1199" spans="1:87" s="129" customFormat="1" x14ac:dyDescent="0.25">
      <c r="A1199" s="130"/>
      <c r="B1199" s="130"/>
      <c r="C1199" s="130"/>
      <c r="D1199" s="130"/>
      <c r="E1199" s="130"/>
      <c r="F1199" s="130"/>
      <c r="G1199" s="130"/>
      <c r="H1199" s="130"/>
      <c r="I1199" s="62"/>
      <c r="J1199" s="62"/>
      <c r="K1199" s="64"/>
      <c r="L1199" s="64"/>
      <c r="M1199" s="64"/>
      <c r="N1199" s="64"/>
      <c r="O1199" s="64"/>
      <c r="P1199" s="64"/>
      <c r="Q1199" s="64"/>
      <c r="R1199" s="64"/>
      <c r="S1199" s="64"/>
      <c r="T1199" s="64"/>
      <c r="U1199" s="64"/>
      <c r="V1199" s="64"/>
      <c r="W1199" s="64"/>
      <c r="X1199" s="64"/>
      <c r="Y1199" s="64"/>
      <c r="Z1199" s="64"/>
      <c r="AA1199" s="64"/>
      <c r="AB1199" s="64"/>
      <c r="AC1199" s="64"/>
      <c r="AD1199" s="64"/>
      <c r="AE1199" s="64"/>
      <c r="AF1199" s="64"/>
      <c r="AG1199" s="64"/>
      <c r="AH1199" s="64"/>
      <c r="AI1199" s="64"/>
      <c r="AJ1199" s="64"/>
      <c r="AK1199" s="64"/>
      <c r="AL1199" s="64"/>
      <c r="AM1199" s="64"/>
      <c r="AN1199" s="64"/>
      <c r="AO1199" s="64"/>
      <c r="AP1199" s="64"/>
      <c r="AQ1199" s="64"/>
      <c r="AR1199" s="64"/>
      <c r="AS1199" s="64"/>
      <c r="AT1199" s="64"/>
      <c r="AU1199" s="64"/>
      <c r="AV1199" s="64"/>
      <c r="AW1199" s="64"/>
      <c r="AX1199" s="64"/>
      <c r="AY1199" s="64"/>
      <c r="AZ1199" s="64"/>
      <c r="BA1199" s="64"/>
      <c r="BB1199" s="64"/>
      <c r="BC1199" s="64"/>
      <c r="BD1199" s="64"/>
      <c r="BE1199" s="64"/>
      <c r="BF1199" s="64"/>
      <c r="BG1199" s="64"/>
      <c r="BH1199" s="64"/>
      <c r="BI1199" s="64"/>
      <c r="BJ1199" s="64"/>
      <c r="BK1199" s="64"/>
      <c r="BL1199" s="64"/>
      <c r="BM1199" s="64"/>
      <c r="BN1199" s="64"/>
      <c r="BO1199" s="64"/>
      <c r="BP1199" s="64"/>
      <c r="BQ1199" s="64"/>
      <c r="BR1199" s="64"/>
      <c r="BS1199" s="64"/>
      <c r="BT1199" s="64"/>
      <c r="BU1199" s="64"/>
      <c r="BV1199" s="64"/>
      <c r="BW1199" s="64"/>
      <c r="BX1199" s="64"/>
      <c r="BY1199" s="64"/>
      <c r="BZ1199" s="64"/>
      <c r="CA1199" s="64"/>
      <c r="CB1199" s="64"/>
      <c r="CC1199" s="64"/>
      <c r="CD1199" s="64"/>
      <c r="CE1199" s="64"/>
      <c r="CF1199" s="64"/>
      <c r="CG1199" s="64"/>
      <c r="CH1199" s="64"/>
      <c r="CI1199" s="64"/>
    </row>
    <row r="1200" spans="1:87" s="129" customFormat="1" x14ac:dyDescent="0.25">
      <c r="A1200" s="128"/>
      <c r="B1200" s="128"/>
      <c r="C1200" s="128"/>
      <c r="D1200" s="128"/>
      <c r="E1200" s="128"/>
      <c r="F1200" s="130"/>
      <c r="G1200" s="130"/>
      <c r="H1200" s="130"/>
      <c r="I1200" s="62"/>
      <c r="J1200" s="62"/>
      <c r="K1200" s="64"/>
      <c r="L1200" s="64"/>
      <c r="M1200" s="64"/>
      <c r="N1200" s="64"/>
      <c r="O1200" s="64"/>
      <c r="P1200" s="64"/>
      <c r="Q1200" s="64"/>
      <c r="R1200" s="64"/>
      <c r="S1200" s="64"/>
      <c r="T1200" s="64"/>
      <c r="U1200" s="64"/>
      <c r="V1200" s="64"/>
      <c r="W1200" s="64"/>
      <c r="X1200" s="64"/>
      <c r="Y1200" s="64"/>
      <c r="Z1200" s="64"/>
      <c r="AA1200" s="64"/>
      <c r="AB1200" s="64"/>
      <c r="AC1200" s="64"/>
      <c r="AD1200" s="64"/>
      <c r="AE1200" s="64"/>
      <c r="AF1200" s="64"/>
      <c r="AG1200" s="64"/>
      <c r="AH1200" s="64"/>
      <c r="AI1200" s="64"/>
      <c r="AJ1200" s="64"/>
      <c r="AK1200" s="64"/>
      <c r="AL1200" s="64"/>
      <c r="AM1200" s="64"/>
      <c r="AN1200" s="64"/>
      <c r="AO1200" s="64"/>
      <c r="AP1200" s="64"/>
      <c r="AQ1200" s="64"/>
      <c r="AR1200" s="64"/>
      <c r="AS1200" s="64"/>
      <c r="AT1200" s="64"/>
      <c r="AU1200" s="64"/>
      <c r="AV1200" s="64"/>
      <c r="AW1200" s="64"/>
      <c r="AX1200" s="64"/>
      <c r="AY1200" s="64"/>
      <c r="AZ1200" s="64"/>
      <c r="BA1200" s="64"/>
      <c r="BB1200" s="64"/>
      <c r="BC1200" s="64"/>
      <c r="BD1200" s="64"/>
      <c r="BE1200" s="64"/>
      <c r="BF1200" s="64"/>
      <c r="BG1200" s="64"/>
      <c r="BH1200" s="64"/>
      <c r="BI1200" s="64"/>
      <c r="BJ1200" s="64"/>
      <c r="BK1200" s="64"/>
      <c r="BL1200" s="64"/>
      <c r="BM1200" s="64"/>
      <c r="BN1200" s="64"/>
      <c r="BO1200" s="64"/>
      <c r="BP1200" s="64"/>
      <c r="BQ1200" s="64"/>
      <c r="BR1200" s="64"/>
      <c r="BS1200" s="64"/>
      <c r="BT1200" s="64"/>
      <c r="BU1200" s="64"/>
      <c r="BV1200" s="64"/>
      <c r="BW1200" s="64"/>
      <c r="BX1200" s="64"/>
      <c r="BY1200" s="64"/>
      <c r="BZ1200" s="64"/>
      <c r="CA1200" s="64"/>
      <c r="CB1200" s="64"/>
      <c r="CC1200" s="64"/>
      <c r="CD1200" s="64"/>
      <c r="CE1200" s="64"/>
      <c r="CF1200" s="64"/>
      <c r="CG1200" s="64"/>
      <c r="CH1200" s="64"/>
      <c r="CI1200" s="64"/>
    </row>
    <row r="1201" spans="1:87" s="129" customFormat="1" x14ac:dyDescent="0.25">
      <c r="A1201" s="130"/>
      <c r="B1201" s="130"/>
      <c r="C1201" s="130"/>
      <c r="D1201" s="130"/>
      <c r="E1201" s="130"/>
      <c r="F1201" s="128"/>
      <c r="G1201" s="128"/>
      <c r="H1201" s="128"/>
      <c r="I1201" s="62"/>
      <c r="J1201" s="62"/>
      <c r="K1201" s="64"/>
      <c r="L1201" s="64"/>
      <c r="M1201" s="64"/>
      <c r="N1201" s="64"/>
      <c r="O1201" s="64"/>
      <c r="P1201" s="64"/>
      <c r="Q1201" s="64"/>
      <c r="R1201" s="64"/>
      <c r="S1201" s="64"/>
      <c r="T1201" s="64"/>
      <c r="U1201" s="64"/>
      <c r="V1201" s="64"/>
      <c r="W1201" s="64"/>
      <c r="X1201" s="64"/>
      <c r="Y1201" s="64"/>
      <c r="Z1201" s="64"/>
      <c r="AA1201" s="64"/>
      <c r="AB1201" s="64"/>
      <c r="AC1201" s="64"/>
      <c r="AD1201" s="64"/>
      <c r="AE1201" s="64"/>
      <c r="AF1201" s="64"/>
      <c r="AG1201" s="64"/>
      <c r="AH1201" s="64"/>
      <c r="AI1201" s="64"/>
      <c r="AJ1201" s="64"/>
      <c r="AK1201" s="64"/>
      <c r="AL1201" s="64"/>
      <c r="AM1201" s="64"/>
      <c r="AN1201" s="64"/>
      <c r="AO1201" s="64"/>
      <c r="AP1201" s="64"/>
      <c r="AQ1201" s="64"/>
      <c r="AR1201" s="64"/>
      <c r="AS1201" s="64"/>
      <c r="AT1201" s="64"/>
      <c r="AU1201" s="64"/>
      <c r="AV1201" s="64"/>
      <c r="AW1201" s="64"/>
      <c r="AX1201" s="64"/>
      <c r="AY1201" s="64"/>
      <c r="AZ1201" s="64"/>
      <c r="BA1201" s="64"/>
      <c r="BB1201" s="64"/>
      <c r="BC1201" s="64"/>
      <c r="BD1201" s="64"/>
      <c r="BE1201" s="64"/>
      <c r="BF1201" s="64"/>
      <c r="BG1201" s="64"/>
      <c r="BH1201" s="64"/>
      <c r="BI1201" s="64"/>
      <c r="BJ1201" s="64"/>
      <c r="BK1201" s="64"/>
      <c r="BL1201" s="64"/>
      <c r="BM1201" s="64"/>
      <c r="BN1201" s="64"/>
      <c r="BO1201" s="64"/>
      <c r="BP1201" s="64"/>
      <c r="BQ1201" s="64"/>
      <c r="BR1201" s="64"/>
      <c r="BS1201" s="64"/>
      <c r="BT1201" s="64"/>
      <c r="BU1201" s="64"/>
      <c r="BV1201" s="64"/>
      <c r="BW1201" s="64"/>
      <c r="BX1201" s="64"/>
      <c r="BY1201" s="64"/>
      <c r="BZ1201" s="64"/>
      <c r="CA1201" s="64"/>
      <c r="CB1201" s="64"/>
      <c r="CC1201" s="64"/>
      <c r="CD1201" s="64"/>
      <c r="CE1201" s="64"/>
      <c r="CF1201" s="64"/>
      <c r="CG1201" s="64"/>
      <c r="CH1201" s="64"/>
      <c r="CI1201" s="64"/>
    </row>
    <row r="1202" spans="1:87" s="129" customFormat="1" x14ac:dyDescent="0.25">
      <c r="A1202" s="130"/>
      <c r="B1202" s="130"/>
      <c r="C1202" s="130"/>
      <c r="D1202" s="130"/>
      <c r="E1202" s="130"/>
      <c r="F1202" s="130"/>
      <c r="G1202" s="130"/>
      <c r="H1202" s="130"/>
      <c r="I1202" s="62"/>
      <c r="J1202" s="62"/>
      <c r="K1202" s="64"/>
      <c r="L1202" s="64"/>
      <c r="M1202" s="64"/>
      <c r="N1202" s="64"/>
      <c r="O1202" s="64"/>
      <c r="P1202" s="64"/>
      <c r="Q1202" s="64"/>
      <c r="R1202" s="64"/>
      <c r="S1202" s="64"/>
      <c r="T1202" s="64"/>
      <c r="U1202" s="64"/>
      <c r="V1202" s="64"/>
      <c r="W1202" s="64"/>
      <c r="X1202" s="64"/>
      <c r="Y1202" s="64"/>
      <c r="Z1202" s="64"/>
      <c r="AA1202" s="64"/>
      <c r="AB1202" s="64"/>
      <c r="AC1202" s="64"/>
      <c r="AD1202" s="64"/>
      <c r="AE1202" s="64"/>
      <c r="AF1202" s="64"/>
      <c r="AG1202" s="64"/>
      <c r="AH1202" s="64"/>
      <c r="AI1202" s="64"/>
      <c r="AJ1202" s="64"/>
      <c r="AK1202" s="64"/>
      <c r="AL1202" s="64"/>
      <c r="AM1202" s="64"/>
      <c r="AN1202" s="64"/>
      <c r="AO1202" s="64"/>
      <c r="AP1202" s="64"/>
      <c r="AQ1202" s="64"/>
      <c r="AR1202" s="64"/>
      <c r="AS1202" s="64"/>
      <c r="AT1202" s="64"/>
      <c r="AU1202" s="64"/>
      <c r="AV1202" s="64"/>
      <c r="AW1202" s="64"/>
      <c r="AX1202" s="64"/>
      <c r="AY1202" s="64"/>
      <c r="AZ1202" s="64"/>
      <c r="BA1202" s="64"/>
      <c r="BB1202" s="64"/>
      <c r="BC1202" s="64"/>
      <c r="BD1202" s="64"/>
      <c r="BE1202" s="64"/>
      <c r="BF1202" s="64"/>
      <c r="BG1202" s="64"/>
      <c r="BH1202" s="64"/>
      <c r="BI1202" s="64"/>
      <c r="BJ1202" s="64"/>
      <c r="BK1202" s="64"/>
      <c r="BL1202" s="64"/>
      <c r="BM1202" s="64"/>
      <c r="BN1202" s="64"/>
      <c r="BO1202" s="64"/>
      <c r="BP1202" s="64"/>
      <c r="BQ1202" s="64"/>
      <c r="BR1202" s="64"/>
      <c r="BS1202" s="64"/>
      <c r="BT1202" s="64"/>
      <c r="BU1202" s="64"/>
      <c r="BV1202" s="64"/>
      <c r="BW1202" s="64"/>
      <c r="BX1202" s="64"/>
      <c r="BY1202" s="64"/>
      <c r="BZ1202" s="64"/>
      <c r="CA1202" s="64"/>
      <c r="CB1202" s="64"/>
      <c r="CC1202" s="64"/>
      <c r="CD1202" s="64"/>
      <c r="CE1202" s="64"/>
      <c r="CF1202" s="64"/>
      <c r="CG1202" s="64"/>
      <c r="CH1202" s="64"/>
      <c r="CI1202" s="64"/>
    </row>
    <row r="1203" spans="1:87" s="129" customFormat="1" x14ac:dyDescent="0.25">
      <c r="A1203" s="128"/>
      <c r="B1203" s="128"/>
      <c r="C1203" s="128"/>
      <c r="D1203" s="128"/>
      <c r="E1203" s="128"/>
      <c r="F1203" s="130"/>
      <c r="G1203" s="130"/>
      <c r="H1203" s="130"/>
      <c r="I1203" s="62"/>
      <c r="J1203" s="62"/>
      <c r="K1203" s="64"/>
      <c r="L1203" s="64"/>
      <c r="M1203" s="64"/>
      <c r="N1203" s="64"/>
      <c r="O1203" s="64"/>
      <c r="P1203" s="64"/>
      <c r="Q1203" s="64"/>
      <c r="R1203" s="64"/>
      <c r="S1203" s="64"/>
      <c r="T1203" s="64"/>
      <c r="U1203" s="64"/>
      <c r="V1203" s="64"/>
      <c r="W1203" s="64"/>
      <c r="X1203" s="64"/>
      <c r="Y1203" s="64"/>
      <c r="Z1203" s="64"/>
      <c r="AA1203" s="64"/>
      <c r="AB1203" s="64"/>
      <c r="AC1203" s="64"/>
      <c r="AD1203" s="64"/>
      <c r="AE1203" s="64"/>
      <c r="AF1203" s="64"/>
      <c r="AG1203" s="64"/>
      <c r="AH1203" s="64"/>
      <c r="AI1203" s="64"/>
      <c r="AJ1203" s="64"/>
      <c r="AK1203" s="64"/>
      <c r="AL1203" s="64"/>
      <c r="AM1203" s="64"/>
      <c r="AN1203" s="64"/>
      <c r="AO1203" s="64"/>
      <c r="AP1203" s="64"/>
      <c r="AQ1203" s="64"/>
      <c r="AR1203" s="64"/>
      <c r="AS1203" s="64"/>
      <c r="AT1203" s="64"/>
      <c r="AU1203" s="64"/>
      <c r="AV1203" s="64"/>
      <c r="AW1203" s="64"/>
      <c r="AX1203" s="64"/>
      <c r="AY1203" s="64"/>
      <c r="AZ1203" s="64"/>
      <c r="BA1203" s="64"/>
      <c r="BB1203" s="64"/>
      <c r="BC1203" s="64"/>
      <c r="BD1203" s="64"/>
      <c r="BE1203" s="64"/>
      <c r="BF1203" s="64"/>
      <c r="BG1203" s="64"/>
      <c r="BH1203" s="64"/>
      <c r="BI1203" s="64"/>
      <c r="BJ1203" s="64"/>
      <c r="BK1203" s="64"/>
      <c r="BL1203" s="64"/>
      <c r="BM1203" s="64"/>
      <c r="BN1203" s="64"/>
      <c r="BO1203" s="64"/>
      <c r="BP1203" s="64"/>
      <c r="BQ1203" s="64"/>
      <c r="BR1203" s="64"/>
      <c r="BS1203" s="64"/>
      <c r="BT1203" s="64"/>
      <c r="BU1203" s="64"/>
      <c r="BV1203" s="64"/>
      <c r="BW1203" s="64"/>
      <c r="BX1203" s="64"/>
      <c r="BY1203" s="64"/>
      <c r="BZ1203" s="64"/>
      <c r="CA1203" s="64"/>
      <c r="CB1203" s="64"/>
      <c r="CC1203" s="64"/>
      <c r="CD1203" s="64"/>
      <c r="CE1203" s="64"/>
      <c r="CF1203" s="64"/>
      <c r="CG1203" s="64"/>
      <c r="CH1203" s="64"/>
      <c r="CI1203" s="64"/>
    </row>
    <row r="1204" spans="1:87" s="129" customFormat="1" x14ac:dyDescent="0.25">
      <c r="A1204" s="130"/>
      <c r="B1204" s="130"/>
      <c r="C1204" s="130"/>
      <c r="D1204" s="130"/>
      <c r="E1204" s="130"/>
      <c r="F1204" s="128"/>
      <c r="G1204" s="128"/>
      <c r="H1204" s="128"/>
      <c r="I1204" s="62"/>
      <c r="J1204" s="62"/>
      <c r="K1204" s="64"/>
      <c r="L1204" s="64"/>
      <c r="M1204" s="64"/>
      <c r="N1204" s="64"/>
      <c r="O1204" s="64"/>
      <c r="P1204" s="64"/>
      <c r="Q1204" s="64"/>
      <c r="R1204" s="64"/>
      <c r="S1204" s="64"/>
      <c r="T1204" s="64"/>
      <c r="U1204" s="64"/>
      <c r="V1204" s="64"/>
      <c r="W1204" s="64"/>
      <c r="X1204" s="64"/>
      <c r="Y1204" s="64"/>
      <c r="Z1204" s="64"/>
      <c r="AA1204" s="64"/>
      <c r="AB1204" s="64"/>
      <c r="AC1204" s="64"/>
      <c r="AD1204" s="64"/>
      <c r="AE1204" s="64"/>
      <c r="AF1204" s="64"/>
      <c r="AG1204" s="64"/>
      <c r="AH1204" s="64"/>
      <c r="AI1204" s="64"/>
      <c r="AJ1204" s="64"/>
      <c r="AK1204" s="64"/>
      <c r="AL1204" s="64"/>
      <c r="AM1204" s="64"/>
      <c r="AN1204" s="64"/>
      <c r="AO1204" s="64"/>
      <c r="AP1204" s="64"/>
      <c r="AQ1204" s="64"/>
      <c r="AR1204" s="64"/>
      <c r="AS1204" s="64"/>
      <c r="AT1204" s="64"/>
      <c r="AU1204" s="64"/>
      <c r="AV1204" s="64"/>
      <c r="AW1204" s="64"/>
      <c r="AX1204" s="64"/>
      <c r="AY1204" s="64"/>
      <c r="AZ1204" s="64"/>
      <c r="BA1204" s="64"/>
      <c r="BB1204" s="64"/>
      <c r="BC1204" s="64"/>
      <c r="BD1204" s="64"/>
      <c r="BE1204" s="64"/>
      <c r="BF1204" s="64"/>
      <c r="BG1204" s="64"/>
      <c r="BH1204" s="64"/>
      <c r="BI1204" s="64"/>
      <c r="BJ1204" s="64"/>
      <c r="BK1204" s="64"/>
      <c r="BL1204" s="64"/>
      <c r="BM1204" s="64"/>
      <c r="BN1204" s="64"/>
      <c r="BO1204" s="64"/>
      <c r="BP1204" s="64"/>
      <c r="BQ1204" s="64"/>
      <c r="BR1204" s="64"/>
      <c r="BS1204" s="64"/>
      <c r="BT1204" s="64"/>
      <c r="BU1204" s="64"/>
      <c r="BV1204" s="64"/>
      <c r="BW1204" s="64"/>
      <c r="BX1204" s="64"/>
      <c r="BY1204" s="64"/>
      <c r="BZ1204" s="64"/>
      <c r="CA1204" s="64"/>
      <c r="CB1204" s="64"/>
      <c r="CC1204" s="64"/>
      <c r="CD1204" s="64"/>
      <c r="CE1204" s="64"/>
      <c r="CF1204" s="64"/>
      <c r="CG1204" s="64"/>
      <c r="CH1204" s="64"/>
      <c r="CI1204" s="64"/>
    </row>
    <row r="1205" spans="1:87" s="129" customFormat="1" x14ac:dyDescent="0.25">
      <c r="A1205" s="130"/>
      <c r="B1205" s="130"/>
      <c r="C1205" s="130"/>
      <c r="D1205" s="130"/>
      <c r="E1205" s="130"/>
      <c r="F1205" s="130"/>
      <c r="G1205" s="130"/>
      <c r="H1205" s="130"/>
      <c r="I1205" s="62"/>
      <c r="J1205" s="62"/>
      <c r="K1205" s="64"/>
      <c r="L1205" s="64"/>
      <c r="M1205" s="64"/>
      <c r="N1205" s="64"/>
      <c r="O1205" s="64"/>
      <c r="P1205" s="64"/>
      <c r="Q1205" s="64"/>
      <c r="R1205" s="64"/>
      <c r="S1205" s="64"/>
      <c r="T1205" s="64"/>
      <c r="U1205" s="64"/>
      <c r="V1205" s="64"/>
      <c r="W1205" s="64"/>
      <c r="X1205" s="64"/>
      <c r="Y1205" s="64"/>
      <c r="Z1205" s="64"/>
      <c r="AA1205" s="64"/>
      <c r="AB1205" s="64"/>
      <c r="AC1205" s="64"/>
      <c r="AD1205" s="64"/>
      <c r="AE1205" s="64"/>
      <c r="AF1205" s="64"/>
      <c r="AG1205" s="64"/>
      <c r="AH1205" s="64"/>
      <c r="AI1205" s="64"/>
      <c r="AJ1205" s="64"/>
      <c r="AK1205" s="64"/>
      <c r="AL1205" s="64"/>
      <c r="AM1205" s="64"/>
      <c r="AN1205" s="64"/>
      <c r="AO1205" s="64"/>
      <c r="AP1205" s="64"/>
      <c r="AQ1205" s="64"/>
      <c r="AR1205" s="64"/>
      <c r="AS1205" s="64"/>
      <c r="AT1205" s="64"/>
      <c r="AU1205" s="64"/>
      <c r="AV1205" s="64"/>
      <c r="AW1205" s="64"/>
      <c r="AX1205" s="64"/>
      <c r="AY1205" s="64"/>
      <c r="AZ1205" s="64"/>
      <c r="BA1205" s="64"/>
      <c r="BB1205" s="64"/>
      <c r="BC1205" s="64"/>
      <c r="BD1205" s="64"/>
      <c r="BE1205" s="64"/>
      <c r="BF1205" s="64"/>
      <c r="BG1205" s="64"/>
      <c r="BH1205" s="64"/>
      <c r="BI1205" s="64"/>
      <c r="BJ1205" s="64"/>
      <c r="BK1205" s="64"/>
      <c r="BL1205" s="64"/>
      <c r="BM1205" s="64"/>
      <c r="BN1205" s="64"/>
      <c r="BO1205" s="64"/>
      <c r="BP1205" s="64"/>
      <c r="BQ1205" s="64"/>
      <c r="BR1205" s="64"/>
      <c r="BS1205" s="64"/>
      <c r="BT1205" s="64"/>
      <c r="BU1205" s="64"/>
      <c r="BV1205" s="64"/>
      <c r="BW1205" s="64"/>
      <c r="BX1205" s="64"/>
      <c r="BY1205" s="64"/>
      <c r="BZ1205" s="64"/>
      <c r="CA1205" s="64"/>
      <c r="CB1205" s="64"/>
      <c r="CC1205" s="64"/>
      <c r="CD1205" s="64"/>
      <c r="CE1205" s="64"/>
      <c r="CF1205" s="64"/>
      <c r="CG1205" s="64"/>
      <c r="CH1205" s="64"/>
      <c r="CI1205" s="64"/>
    </row>
    <row r="1206" spans="1:87" s="129" customFormat="1" x14ac:dyDescent="0.25">
      <c r="A1206" s="128"/>
      <c r="B1206" s="128"/>
      <c r="C1206" s="128"/>
      <c r="D1206" s="128"/>
      <c r="E1206" s="128"/>
      <c r="F1206" s="130"/>
      <c r="G1206" s="130"/>
      <c r="H1206" s="130"/>
      <c r="I1206" s="62"/>
      <c r="J1206" s="62"/>
      <c r="K1206" s="64"/>
      <c r="L1206" s="64"/>
      <c r="M1206" s="64"/>
      <c r="N1206" s="64"/>
      <c r="O1206" s="64"/>
      <c r="P1206" s="64"/>
      <c r="Q1206" s="64"/>
      <c r="R1206" s="64"/>
      <c r="S1206" s="64"/>
      <c r="T1206" s="64"/>
      <c r="U1206" s="64"/>
      <c r="V1206" s="64"/>
      <c r="W1206" s="64"/>
      <c r="X1206" s="64"/>
      <c r="Y1206" s="64"/>
      <c r="Z1206" s="64"/>
      <c r="AA1206" s="64"/>
      <c r="AB1206" s="64"/>
      <c r="AC1206" s="64"/>
      <c r="AD1206" s="64"/>
      <c r="AE1206" s="64"/>
      <c r="AF1206" s="64"/>
      <c r="AG1206" s="64"/>
      <c r="AH1206" s="64"/>
      <c r="AI1206" s="64"/>
      <c r="AJ1206" s="64"/>
      <c r="AK1206" s="64"/>
      <c r="AL1206" s="64"/>
      <c r="AM1206" s="64"/>
      <c r="AN1206" s="64"/>
      <c r="AO1206" s="64"/>
      <c r="AP1206" s="64"/>
      <c r="AQ1206" s="64"/>
      <c r="AR1206" s="64"/>
      <c r="AS1206" s="64"/>
      <c r="AT1206" s="64"/>
      <c r="AU1206" s="64"/>
      <c r="AV1206" s="64"/>
      <c r="AW1206" s="64"/>
      <c r="AX1206" s="64"/>
      <c r="AY1206" s="64"/>
      <c r="AZ1206" s="64"/>
      <c r="BA1206" s="64"/>
      <c r="BB1206" s="64"/>
      <c r="BC1206" s="64"/>
      <c r="BD1206" s="64"/>
      <c r="BE1206" s="64"/>
      <c r="BF1206" s="64"/>
      <c r="BG1206" s="64"/>
      <c r="BH1206" s="64"/>
      <c r="BI1206" s="64"/>
      <c r="BJ1206" s="64"/>
      <c r="BK1206" s="64"/>
      <c r="BL1206" s="64"/>
      <c r="BM1206" s="64"/>
      <c r="BN1206" s="64"/>
      <c r="BO1206" s="64"/>
      <c r="BP1206" s="64"/>
      <c r="BQ1206" s="64"/>
      <c r="BR1206" s="64"/>
      <c r="BS1206" s="64"/>
      <c r="BT1206" s="64"/>
      <c r="BU1206" s="64"/>
      <c r="BV1206" s="64"/>
      <c r="BW1206" s="64"/>
      <c r="BX1206" s="64"/>
      <c r="BY1206" s="64"/>
      <c r="BZ1206" s="64"/>
      <c r="CA1206" s="64"/>
      <c r="CB1206" s="64"/>
      <c r="CC1206" s="64"/>
      <c r="CD1206" s="64"/>
      <c r="CE1206" s="64"/>
      <c r="CF1206" s="64"/>
      <c r="CG1206" s="64"/>
      <c r="CH1206" s="64"/>
      <c r="CI1206" s="64"/>
    </row>
    <row r="1207" spans="1:87" s="129" customFormat="1" x14ac:dyDescent="0.25">
      <c r="A1207" s="130"/>
      <c r="B1207" s="130"/>
      <c r="C1207" s="130"/>
      <c r="D1207" s="130"/>
      <c r="E1207" s="130"/>
      <c r="F1207" s="128"/>
      <c r="G1207" s="128"/>
      <c r="H1207" s="128"/>
      <c r="I1207" s="62"/>
      <c r="J1207" s="62"/>
      <c r="K1207" s="64"/>
      <c r="L1207" s="64"/>
      <c r="M1207" s="64"/>
      <c r="N1207" s="64"/>
      <c r="O1207" s="64"/>
      <c r="P1207" s="64"/>
      <c r="Q1207" s="64"/>
      <c r="R1207" s="64"/>
      <c r="S1207" s="64"/>
      <c r="T1207" s="64"/>
      <c r="U1207" s="64"/>
      <c r="V1207" s="64"/>
      <c r="W1207" s="64"/>
      <c r="X1207" s="64"/>
      <c r="Y1207" s="64"/>
      <c r="Z1207" s="64"/>
      <c r="AA1207" s="64"/>
      <c r="AB1207" s="64"/>
      <c r="AC1207" s="64"/>
      <c r="AD1207" s="64"/>
      <c r="AE1207" s="64"/>
      <c r="AF1207" s="64"/>
      <c r="AG1207" s="64"/>
      <c r="AH1207" s="64"/>
      <c r="AI1207" s="64"/>
      <c r="AJ1207" s="64"/>
      <c r="AK1207" s="64"/>
      <c r="AL1207" s="64"/>
      <c r="AM1207" s="64"/>
      <c r="AN1207" s="64"/>
      <c r="AO1207" s="64"/>
      <c r="AP1207" s="64"/>
      <c r="AQ1207" s="64"/>
      <c r="AR1207" s="64"/>
      <c r="AS1207" s="64"/>
      <c r="AT1207" s="64"/>
      <c r="AU1207" s="64"/>
      <c r="AV1207" s="64"/>
      <c r="AW1207" s="64"/>
      <c r="AX1207" s="64"/>
      <c r="AY1207" s="64"/>
      <c r="AZ1207" s="64"/>
      <c r="BA1207" s="64"/>
      <c r="BB1207" s="64"/>
      <c r="BC1207" s="64"/>
      <c r="BD1207" s="64"/>
      <c r="BE1207" s="64"/>
      <c r="BF1207" s="64"/>
      <c r="BG1207" s="64"/>
      <c r="BH1207" s="64"/>
      <c r="BI1207" s="64"/>
      <c r="BJ1207" s="64"/>
      <c r="BK1207" s="64"/>
      <c r="BL1207" s="64"/>
      <c r="BM1207" s="64"/>
      <c r="BN1207" s="64"/>
      <c r="BO1207" s="64"/>
      <c r="BP1207" s="64"/>
      <c r="BQ1207" s="64"/>
      <c r="BR1207" s="64"/>
      <c r="BS1207" s="64"/>
      <c r="BT1207" s="64"/>
      <c r="BU1207" s="64"/>
      <c r="BV1207" s="64"/>
      <c r="BW1207" s="64"/>
      <c r="BX1207" s="64"/>
      <c r="BY1207" s="64"/>
      <c r="BZ1207" s="64"/>
      <c r="CA1207" s="64"/>
      <c r="CB1207" s="64"/>
      <c r="CC1207" s="64"/>
      <c r="CD1207" s="64"/>
      <c r="CE1207" s="64"/>
      <c r="CF1207" s="64"/>
      <c r="CG1207" s="64"/>
      <c r="CH1207" s="64"/>
      <c r="CI1207" s="64"/>
    </row>
    <row r="1208" spans="1:87" s="129" customFormat="1" x14ac:dyDescent="0.25">
      <c r="A1208" s="130"/>
      <c r="B1208" s="130"/>
      <c r="C1208" s="130"/>
      <c r="D1208" s="130"/>
      <c r="E1208" s="130"/>
      <c r="F1208" s="130"/>
      <c r="G1208" s="130"/>
      <c r="H1208" s="130"/>
      <c r="I1208" s="62"/>
      <c r="J1208" s="62"/>
      <c r="K1208" s="64"/>
      <c r="L1208" s="64"/>
      <c r="M1208" s="64"/>
      <c r="N1208" s="64"/>
      <c r="O1208" s="64"/>
      <c r="P1208" s="64"/>
      <c r="Q1208" s="64"/>
      <c r="R1208" s="64"/>
      <c r="S1208" s="64"/>
      <c r="T1208" s="64"/>
      <c r="U1208" s="64"/>
      <c r="V1208" s="64"/>
      <c r="W1208" s="64"/>
      <c r="X1208" s="64"/>
      <c r="Y1208" s="64"/>
      <c r="Z1208" s="64"/>
      <c r="AA1208" s="64"/>
      <c r="AB1208" s="64"/>
      <c r="AC1208" s="64"/>
      <c r="AD1208" s="64"/>
      <c r="AE1208" s="64"/>
      <c r="AF1208" s="64"/>
      <c r="AG1208" s="64"/>
      <c r="AH1208" s="64"/>
      <c r="AI1208" s="64"/>
      <c r="AJ1208" s="64"/>
      <c r="AK1208" s="64"/>
      <c r="AL1208" s="64"/>
      <c r="AM1208" s="64"/>
      <c r="AN1208" s="64"/>
      <c r="AO1208" s="64"/>
      <c r="AP1208" s="64"/>
      <c r="AQ1208" s="64"/>
      <c r="AR1208" s="64"/>
      <c r="AS1208" s="64"/>
      <c r="AT1208" s="64"/>
      <c r="AU1208" s="64"/>
      <c r="AV1208" s="64"/>
      <c r="AW1208" s="64"/>
      <c r="AX1208" s="64"/>
      <c r="AY1208" s="64"/>
      <c r="AZ1208" s="64"/>
      <c r="BA1208" s="64"/>
      <c r="BB1208" s="64"/>
      <c r="BC1208" s="64"/>
      <c r="BD1208" s="64"/>
      <c r="BE1208" s="64"/>
      <c r="BF1208" s="64"/>
      <c r="BG1208" s="64"/>
      <c r="BH1208" s="64"/>
      <c r="BI1208" s="64"/>
      <c r="BJ1208" s="64"/>
      <c r="BK1208" s="64"/>
      <c r="BL1208" s="64"/>
      <c r="BM1208" s="64"/>
      <c r="BN1208" s="64"/>
      <c r="BO1208" s="64"/>
      <c r="BP1208" s="64"/>
      <c r="BQ1208" s="64"/>
      <c r="BR1208" s="64"/>
      <c r="BS1208" s="64"/>
      <c r="BT1208" s="64"/>
      <c r="BU1208" s="64"/>
      <c r="BV1208" s="64"/>
      <c r="BW1208" s="64"/>
      <c r="BX1208" s="64"/>
      <c r="BY1208" s="64"/>
      <c r="BZ1208" s="64"/>
      <c r="CA1208" s="64"/>
      <c r="CB1208" s="64"/>
      <c r="CC1208" s="64"/>
      <c r="CD1208" s="64"/>
      <c r="CE1208" s="64"/>
      <c r="CF1208" s="64"/>
      <c r="CG1208" s="64"/>
      <c r="CH1208" s="64"/>
      <c r="CI1208" s="64"/>
    </row>
    <row r="1209" spans="1:87" s="129" customFormat="1" x14ac:dyDescent="0.25">
      <c r="A1209" s="128"/>
      <c r="B1209" s="128"/>
      <c r="C1209" s="128"/>
      <c r="D1209" s="128"/>
      <c r="E1209" s="128"/>
      <c r="F1209" s="130"/>
      <c r="G1209" s="130"/>
      <c r="H1209" s="130"/>
      <c r="I1209" s="62"/>
      <c r="J1209" s="62"/>
      <c r="K1209" s="64"/>
      <c r="L1209" s="64"/>
      <c r="M1209" s="64"/>
      <c r="N1209" s="64"/>
      <c r="O1209" s="64"/>
      <c r="P1209" s="64"/>
      <c r="Q1209" s="64"/>
      <c r="R1209" s="64"/>
      <c r="S1209" s="64"/>
      <c r="T1209" s="64"/>
      <c r="U1209" s="64"/>
      <c r="V1209" s="64"/>
      <c r="W1209" s="64"/>
      <c r="X1209" s="64"/>
      <c r="Y1209" s="64"/>
      <c r="Z1209" s="64"/>
      <c r="AA1209" s="64"/>
      <c r="AB1209" s="64"/>
      <c r="AC1209" s="64"/>
      <c r="AD1209" s="64"/>
      <c r="AE1209" s="64"/>
      <c r="AF1209" s="64"/>
      <c r="AG1209" s="64"/>
      <c r="AH1209" s="64"/>
      <c r="AI1209" s="64"/>
      <c r="AJ1209" s="64"/>
      <c r="AK1209" s="64"/>
      <c r="AL1209" s="64"/>
      <c r="AM1209" s="64"/>
      <c r="AN1209" s="64"/>
      <c r="AO1209" s="64"/>
      <c r="AP1209" s="64"/>
      <c r="AQ1209" s="64"/>
      <c r="AR1209" s="64"/>
      <c r="AS1209" s="64"/>
      <c r="AT1209" s="64"/>
      <c r="AU1209" s="64"/>
      <c r="AV1209" s="64"/>
      <c r="AW1209" s="64"/>
      <c r="AX1209" s="64"/>
      <c r="AY1209" s="64"/>
      <c r="AZ1209" s="64"/>
      <c r="BA1209" s="64"/>
      <c r="BB1209" s="64"/>
      <c r="BC1209" s="64"/>
      <c r="BD1209" s="64"/>
      <c r="BE1209" s="64"/>
      <c r="BF1209" s="64"/>
      <c r="BG1209" s="64"/>
      <c r="BH1209" s="64"/>
      <c r="BI1209" s="64"/>
      <c r="BJ1209" s="64"/>
      <c r="BK1209" s="64"/>
      <c r="BL1209" s="64"/>
      <c r="BM1209" s="64"/>
      <c r="BN1209" s="64"/>
      <c r="BO1209" s="64"/>
      <c r="BP1209" s="64"/>
      <c r="BQ1209" s="64"/>
      <c r="BR1209" s="64"/>
      <c r="BS1209" s="64"/>
      <c r="BT1209" s="64"/>
      <c r="BU1209" s="64"/>
      <c r="BV1209" s="64"/>
      <c r="BW1209" s="64"/>
      <c r="BX1209" s="64"/>
      <c r="BY1209" s="64"/>
      <c r="BZ1209" s="64"/>
      <c r="CA1209" s="64"/>
      <c r="CB1209" s="64"/>
      <c r="CC1209" s="64"/>
      <c r="CD1209" s="64"/>
      <c r="CE1209" s="64"/>
      <c r="CF1209" s="64"/>
      <c r="CG1209" s="64"/>
      <c r="CH1209" s="64"/>
      <c r="CI1209" s="64"/>
    </row>
    <row r="1210" spans="1:87" s="129" customFormat="1" x14ac:dyDescent="0.25">
      <c r="A1210" s="130"/>
      <c r="B1210" s="130"/>
      <c r="C1210" s="130"/>
      <c r="D1210" s="130"/>
      <c r="E1210" s="130"/>
      <c r="F1210" s="128"/>
      <c r="G1210" s="128"/>
      <c r="H1210" s="128"/>
      <c r="I1210" s="62"/>
      <c r="J1210" s="62"/>
      <c r="K1210" s="64"/>
      <c r="L1210" s="64"/>
      <c r="M1210" s="64"/>
      <c r="N1210" s="64"/>
      <c r="O1210" s="64"/>
      <c r="P1210" s="64"/>
      <c r="Q1210" s="64"/>
      <c r="R1210" s="64"/>
      <c r="S1210" s="64"/>
      <c r="T1210" s="64"/>
      <c r="U1210" s="64"/>
      <c r="V1210" s="64"/>
      <c r="W1210" s="64"/>
      <c r="X1210" s="64"/>
      <c r="Y1210" s="64"/>
      <c r="Z1210" s="64"/>
      <c r="AA1210" s="64"/>
      <c r="AB1210" s="64"/>
      <c r="AC1210" s="64"/>
      <c r="AD1210" s="64"/>
      <c r="AE1210" s="64"/>
      <c r="AF1210" s="64"/>
      <c r="AG1210" s="64"/>
      <c r="AH1210" s="64"/>
      <c r="AI1210" s="64"/>
      <c r="AJ1210" s="64"/>
      <c r="AK1210" s="64"/>
      <c r="AL1210" s="64"/>
      <c r="AM1210" s="64"/>
      <c r="AN1210" s="64"/>
      <c r="AO1210" s="64"/>
      <c r="AP1210" s="64"/>
      <c r="AQ1210" s="64"/>
      <c r="AR1210" s="64"/>
      <c r="AS1210" s="64"/>
      <c r="AT1210" s="64"/>
      <c r="AU1210" s="64"/>
      <c r="AV1210" s="64"/>
      <c r="AW1210" s="64"/>
      <c r="AX1210" s="64"/>
      <c r="AY1210" s="64"/>
      <c r="AZ1210" s="64"/>
      <c r="BA1210" s="64"/>
      <c r="BB1210" s="64"/>
      <c r="BC1210" s="64"/>
      <c r="BD1210" s="64"/>
      <c r="BE1210" s="64"/>
      <c r="BF1210" s="64"/>
      <c r="BG1210" s="64"/>
      <c r="BH1210" s="64"/>
      <c r="BI1210" s="64"/>
      <c r="BJ1210" s="64"/>
      <c r="BK1210" s="64"/>
      <c r="BL1210" s="64"/>
      <c r="BM1210" s="64"/>
      <c r="BN1210" s="64"/>
      <c r="BO1210" s="64"/>
      <c r="BP1210" s="64"/>
      <c r="BQ1210" s="64"/>
      <c r="BR1210" s="64"/>
      <c r="BS1210" s="64"/>
      <c r="BT1210" s="64"/>
      <c r="BU1210" s="64"/>
      <c r="BV1210" s="64"/>
      <c r="BW1210" s="64"/>
      <c r="BX1210" s="64"/>
      <c r="BY1210" s="64"/>
      <c r="BZ1210" s="64"/>
      <c r="CA1210" s="64"/>
      <c r="CB1210" s="64"/>
      <c r="CC1210" s="64"/>
      <c r="CD1210" s="64"/>
      <c r="CE1210" s="64"/>
      <c r="CF1210" s="64"/>
      <c r="CG1210" s="64"/>
      <c r="CH1210" s="64"/>
      <c r="CI1210" s="64"/>
    </row>
    <row r="1211" spans="1:87" s="129" customFormat="1" x14ac:dyDescent="0.25">
      <c r="A1211" s="130"/>
      <c r="B1211" s="130"/>
      <c r="C1211" s="130"/>
      <c r="D1211" s="130"/>
      <c r="E1211" s="130"/>
      <c r="F1211" s="130"/>
      <c r="G1211" s="130"/>
      <c r="H1211" s="130"/>
      <c r="I1211" s="62"/>
      <c r="J1211" s="62"/>
      <c r="K1211" s="64"/>
      <c r="L1211" s="64"/>
      <c r="M1211" s="64"/>
      <c r="N1211" s="64"/>
      <c r="O1211" s="64"/>
      <c r="P1211" s="64"/>
      <c r="Q1211" s="64"/>
      <c r="R1211" s="64"/>
      <c r="S1211" s="64"/>
      <c r="T1211" s="64"/>
      <c r="U1211" s="64"/>
      <c r="V1211" s="64"/>
      <c r="W1211" s="64"/>
      <c r="X1211" s="64"/>
      <c r="Y1211" s="64"/>
      <c r="Z1211" s="64"/>
      <c r="AA1211" s="64"/>
      <c r="AB1211" s="64"/>
      <c r="AC1211" s="64"/>
      <c r="AD1211" s="64"/>
      <c r="AE1211" s="64"/>
      <c r="AF1211" s="64"/>
      <c r="AG1211" s="64"/>
      <c r="AH1211" s="64"/>
      <c r="AI1211" s="64"/>
      <c r="AJ1211" s="64"/>
      <c r="AK1211" s="64"/>
      <c r="AL1211" s="64"/>
      <c r="AM1211" s="64"/>
      <c r="AN1211" s="64"/>
      <c r="AO1211" s="64"/>
      <c r="AP1211" s="64"/>
      <c r="AQ1211" s="64"/>
      <c r="AR1211" s="64"/>
      <c r="AS1211" s="64"/>
      <c r="AT1211" s="64"/>
      <c r="AU1211" s="64"/>
      <c r="AV1211" s="64"/>
      <c r="AW1211" s="64"/>
      <c r="AX1211" s="64"/>
      <c r="AY1211" s="64"/>
      <c r="AZ1211" s="64"/>
      <c r="BA1211" s="64"/>
      <c r="BB1211" s="64"/>
      <c r="BC1211" s="64"/>
      <c r="BD1211" s="64"/>
      <c r="BE1211" s="64"/>
      <c r="BF1211" s="64"/>
      <c r="BG1211" s="64"/>
      <c r="BH1211" s="64"/>
      <c r="BI1211" s="64"/>
      <c r="BJ1211" s="64"/>
      <c r="BK1211" s="64"/>
      <c r="BL1211" s="64"/>
      <c r="BM1211" s="64"/>
      <c r="BN1211" s="64"/>
      <c r="BO1211" s="64"/>
      <c r="BP1211" s="64"/>
      <c r="BQ1211" s="64"/>
      <c r="BR1211" s="64"/>
      <c r="BS1211" s="64"/>
      <c r="BT1211" s="64"/>
      <c r="BU1211" s="64"/>
      <c r="BV1211" s="64"/>
      <c r="BW1211" s="64"/>
      <c r="BX1211" s="64"/>
      <c r="BY1211" s="64"/>
      <c r="BZ1211" s="64"/>
      <c r="CA1211" s="64"/>
      <c r="CB1211" s="64"/>
      <c r="CC1211" s="64"/>
      <c r="CD1211" s="64"/>
      <c r="CE1211" s="64"/>
      <c r="CF1211" s="64"/>
      <c r="CG1211" s="64"/>
      <c r="CH1211" s="64"/>
      <c r="CI1211" s="64"/>
    </row>
    <row r="1212" spans="1:87" s="129" customFormat="1" x14ac:dyDescent="0.25">
      <c r="A1212" s="128"/>
      <c r="B1212" s="128"/>
      <c r="C1212" s="128"/>
      <c r="D1212" s="128"/>
      <c r="E1212" s="128"/>
      <c r="F1212" s="130"/>
      <c r="G1212" s="130"/>
      <c r="H1212" s="130"/>
      <c r="I1212" s="62"/>
      <c r="J1212" s="62"/>
      <c r="K1212" s="64"/>
      <c r="L1212" s="64"/>
      <c r="M1212" s="64"/>
      <c r="N1212" s="64"/>
      <c r="O1212" s="64"/>
      <c r="P1212" s="64"/>
      <c r="Q1212" s="64"/>
      <c r="R1212" s="64"/>
      <c r="S1212" s="64"/>
      <c r="T1212" s="64"/>
      <c r="U1212" s="64"/>
      <c r="V1212" s="64"/>
      <c r="W1212" s="64"/>
      <c r="X1212" s="64"/>
      <c r="Y1212" s="64"/>
      <c r="Z1212" s="64"/>
      <c r="AA1212" s="64"/>
      <c r="AB1212" s="64"/>
      <c r="AC1212" s="64"/>
      <c r="AD1212" s="64"/>
      <c r="AE1212" s="64"/>
      <c r="AF1212" s="64"/>
      <c r="AG1212" s="64"/>
      <c r="AH1212" s="64"/>
      <c r="AI1212" s="64"/>
      <c r="AJ1212" s="64"/>
      <c r="AK1212" s="64"/>
      <c r="AL1212" s="64"/>
      <c r="AM1212" s="64"/>
      <c r="AN1212" s="64"/>
      <c r="AO1212" s="64"/>
      <c r="AP1212" s="64"/>
      <c r="AQ1212" s="64"/>
      <c r="AR1212" s="64"/>
      <c r="AS1212" s="64"/>
      <c r="AT1212" s="64"/>
      <c r="AU1212" s="64"/>
      <c r="AV1212" s="64"/>
      <c r="AW1212" s="64"/>
      <c r="AX1212" s="64"/>
      <c r="AY1212" s="64"/>
      <c r="AZ1212" s="64"/>
      <c r="BA1212" s="64"/>
      <c r="BB1212" s="64"/>
      <c r="BC1212" s="64"/>
      <c r="BD1212" s="64"/>
      <c r="BE1212" s="64"/>
      <c r="BF1212" s="64"/>
      <c r="BG1212" s="64"/>
      <c r="BH1212" s="64"/>
      <c r="BI1212" s="64"/>
      <c r="BJ1212" s="64"/>
      <c r="BK1212" s="64"/>
      <c r="BL1212" s="64"/>
      <c r="BM1212" s="64"/>
      <c r="BN1212" s="64"/>
      <c r="BO1212" s="64"/>
      <c r="BP1212" s="64"/>
      <c r="BQ1212" s="64"/>
      <c r="BR1212" s="64"/>
      <c r="BS1212" s="64"/>
      <c r="BT1212" s="64"/>
      <c r="BU1212" s="64"/>
      <c r="BV1212" s="64"/>
      <c r="BW1212" s="64"/>
      <c r="BX1212" s="64"/>
      <c r="BY1212" s="64"/>
      <c r="BZ1212" s="64"/>
      <c r="CA1212" s="64"/>
      <c r="CB1212" s="64"/>
      <c r="CC1212" s="64"/>
      <c r="CD1212" s="64"/>
      <c r="CE1212" s="64"/>
      <c r="CF1212" s="64"/>
      <c r="CG1212" s="64"/>
      <c r="CH1212" s="64"/>
      <c r="CI1212" s="64"/>
    </row>
    <row r="1213" spans="1:87" s="129" customFormat="1" x14ac:dyDescent="0.25">
      <c r="A1213" s="130"/>
      <c r="B1213" s="130"/>
      <c r="C1213" s="130"/>
      <c r="D1213" s="130"/>
      <c r="E1213" s="130"/>
      <c r="F1213" s="128"/>
      <c r="G1213" s="128"/>
      <c r="H1213" s="128"/>
      <c r="I1213" s="62"/>
      <c r="J1213" s="62"/>
      <c r="K1213" s="64"/>
      <c r="L1213" s="64"/>
      <c r="M1213" s="64"/>
      <c r="N1213" s="64"/>
      <c r="O1213" s="64"/>
      <c r="P1213" s="64"/>
      <c r="Q1213" s="64"/>
      <c r="R1213" s="64"/>
      <c r="S1213" s="64"/>
      <c r="T1213" s="64"/>
      <c r="U1213" s="64"/>
      <c r="V1213" s="64"/>
      <c r="W1213" s="64"/>
      <c r="X1213" s="64"/>
      <c r="Y1213" s="64"/>
      <c r="Z1213" s="64"/>
      <c r="AA1213" s="64"/>
      <c r="AB1213" s="64"/>
      <c r="AC1213" s="64"/>
      <c r="AD1213" s="64"/>
      <c r="AE1213" s="64"/>
      <c r="AF1213" s="64"/>
      <c r="AG1213" s="64"/>
      <c r="AH1213" s="64"/>
      <c r="AI1213" s="64"/>
      <c r="AJ1213" s="64"/>
      <c r="AK1213" s="64"/>
      <c r="AL1213" s="64"/>
      <c r="AM1213" s="64"/>
      <c r="AN1213" s="64"/>
      <c r="AO1213" s="64"/>
      <c r="AP1213" s="64"/>
      <c r="AQ1213" s="64"/>
      <c r="AR1213" s="64"/>
      <c r="AS1213" s="64"/>
      <c r="AT1213" s="64"/>
      <c r="AU1213" s="64"/>
      <c r="AV1213" s="64"/>
      <c r="AW1213" s="64"/>
      <c r="AX1213" s="64"/>
      <c r="AY1213" s="64"/>
      <c r="AZ1213" s="64"/>
      <c r="BA1213" s="64"/>
      <c r="BB1213" s="64"/>
      <c r="BC1213" s="64"/>
      <c r="BD1213" s="64"/>
      <c r="BE1213" s="64"/>
      <c r="BF1213" s="64"/>
      <c r="BG1213" s="64"/>
      <c r="BH1213" s="64"/>
      <c r="BI1213" s="64"/>
      <c r="BJ1213" s="64"/>
      <c r="BK1213" s="64"/>
      <c r="BL1213" s="64"/>
      <c r="BM1213" s="64"/>
      <c r="BN1213" s="64"/>
      <c r="BO1213" s="64"/>
      <c r="BP1213" s="64"/>
      <c r="BQ1213" s="64"/>
      <c r="BR1213" s="64"/>
      <c r="BS1213" s="64"/>
      <c r="BT1213" s="64"/>
      <c r="BU1213" s="64"/>
      <c r="BV1213" s="64"/>
      <c r="BW1213" s="64"/>
      <c r="BX1213" s="64"/>
      <c r="BY1213" s="64"/>
      <c r="BZ1213" s="64"/>
      <c r="CA1213" s="64"/>
      <c r="CB1213" s="64"/>
      <c r="CC1213" s="64"/>
      <c r="CD1213" s="64"/>
      <c r="CE1213" s="64"/>
      <c r="CF1213" s="64"/>
      <c r="CG1213" s="64"/>
      <c r="CH1213" s="64"/>
      <c r="CI1213" s="64"/>
    </row>
    <row r="1214" spans="1:87" s="129" customFormat="1" x14ac:dyDescent="0.25">
      <c r="A1214" s="130"/>
      <c r="B1214" s="130"/>
      <c r="C1214" s="130"/>
      <c r="D1214" s="130"/>
      <c r="E1214" s="130"/>
      <c r="F1214" s="130"/>
      <c r="G1214" s="130"/>
      <c r="H1214" s="130"/>
      <c r="I1214" s="62"/>
      <c r="J1214" s="62"/>
      <c r="K1214" s="64"/>
      <c r="L1214" s="64"/>
      <c r="M1214" s="64"/>
      <c r="N1214" s="64"/>
      <c r="O1214" s="64"/>
      <c r="P1214" s="64"/>
      <c r="Q1214" s="64"/>
      <c r="R1214" s="64"/>
      <c r="S1214" s="64"/>
      <c r="T1214" s="64"/>
      <c r="U1214" s="64"/>
      <c r="V1214" s="64"/>
      <c r="W1214" s="64"/>
      <c r="X1214" s="64"/>
      <c r="Y1214" s="64"/>
      <c r="Z1214" s="64"/>
      <c r="AA1214" s="64"/>
      <c r="AB1214" s="64"/>
      <c r="AC1214" s="64"/>
      <c r="AD1214" s="64"/>
      <c r="AE1214" s="64"/>
      <c r="AF1214" s="64"/>
      <c r="AG1214" s="64"/>
      <c r="AH1214" s="64"/>
      <c r="AI1214" s="64"/>
      <c r="AJ1214" s="64"/>
      <c r="AK1214" s="64"/>
      <c r="AL1214" s="64"/>
      <c r="AM1214" s="64"/>
      <c r="AN1214" s="64"/>
      <c r="AO1214" s="64"/>
      <c r="AP1214" s="64"/>
      <c r="AQ1214" s="64"/>
      <c r="AR1214" s="64"/>
      <c r="AS1214" s="64"/>
      <c r="AT1214" s="64"/>
      <c r="AU1214" s="64"/>
      <c r="AV1214" s="64"/>
      <c r="AW1214" s="64"/>
      <c r="AX1214" s="64"/>
      <c r="AY1214" s="64"/>
      <c r="AZ1214" s="64"/>
      <c r="BA1214" s="64"/>
      <c r="BB1214" s="64"/>
      <c r="BC1214" s="64"/>
      <c r="BD1214" s="64"/>
      <c r="BE1214" s="64"/>
      <c r="BF1214" s="64"/>
      <c r="BG1214" s="64"/>
      <c r="BH1214" s="64"/>
      <c r="BI1214" s="64"/>
      <c r="BJ1214" s="64"/>
      <c r="BK1214" s="64"/>
      <c r="BL1214" s="64"/>
      <c r="BM1214" s="64"/>
      <c r="BN1214" s="64"/>
      <c r="BO1214" s="64"/>
      <c r="BP1214" s="64"/>
      <c r="BQ1214" s="64"/>
      <c r="BR1214" s="64"/>
      <c r="BS1214" s="64"/>
      <c r="BT1214" s="64"/>
      <c r="BU1214" s="64"/>
      <c r="BV1214" s="64"/>
      <c r="BW1214" s="64"/>
      <c r="BX1214" s="64"/>
      <c r="BY1214" s="64"/>
      <c r="BZ1214" s="64"/>
      <c r="CA1214" s="64"/>
      <c r="CB1214" s="64"/>
      <c r="CC1214" s="64"/>
      <c r="CD1214" s="64"/>
      <c r="CE1214" s="64"/>
      <c r="CF1214" s="64"/>
      <c r="CG1214" s="64"/>
      <c r="CH1214" s="64"/>
      <c r="CI1214" s="64"/>
    </row>
    <row r="1215" spans="1:87" s="129" customFormat="1" x14ac:dyDescent="0.25">
      <c r="A1215" s="128"/>
      <c r="B1215" s="128"/>
      <c r="C1215" s="128"/>
      <c r="D1215" s="128"/>
      <c r="E1215" s="128"/>
      <c r="F1215" s="130"/>
      <c r="G1215" s="130"/>
      <c r="H1215" s="130"/>
      <c r="I1215" s="62"/>
      <c r="J1215" s="62"/>
      <c r="K1215" s="64"/>
      <c r="L1215" s="64"/>
      <c r="M1215" s="64"/>
      <c r="N1215" s="64"/>
      <c r="O1215" s="64"/>
      <c r="P1215" s="64"/>
      <c r="Q1215" s="64"/>
      <c r="R1215" s="64"/>
      <c r="S1215" s="64"/>
      <c r="T1215" s="64"/>
      <c r="U1215" s="64"/>
      <c r="V1215" s="64"/>
      <c r="W1215" s="64"/>
      <c r="X1215" s="64"/>
      <c r="Y1215" s="64"/>
      <c r="Z1215" s="64"/>
      <c r="AA1215" s="64"/>
      <c r="AB1215" s="64"/>
      <c r="AC1215" s="64"/>
      <c r="AD1215" s="64"/>
      <c r="AE1215" s="64"/>
      <c r="AF1215" s="64"/>
      <c r="AG1215" s="64"/>
      <c r="AH1215" s="64"/>
      <c r="AI1215" s="64"/>
      <c r="AJ1215" s="64"/>
      <c r="AK1215" s="64"/>
      <c r="AL1215" s="64"/>
      <c r="AM1215" s="64"/>
      <c r="AN1215" s="64"/>
      <c r="AO1215" s="64"/>
      <c r="AP1215" s="64"/>
      <c r="AQ1215" s="64"/>
      <c r="AR1215" s="64"/>
      <c r="AS1215" s="64"/>
      <c r="AT1215" s="64"/>
      <c r="AU1215" s="64"/>
      <c r="AV1215" s="64"/>
      <c r="AW1215" s="64"/>
      <c r="AX1215" s="64"/>
      <c r="AY1215" s="64"/>
      <c r="AZ1215" s="64"/>
      <c r="BA1215" s="64"/>
      <c r="BB1215" s="64"/>
      <c r="BC1215" s="64"/>
      <c r="BD1215" s="64"/>
      <c r="BE1215" s="64"/>
      <c r="BF1215" s="64"/>
      <c r="BG1215" s="64"/>
      <c r="BH1215" s="64"/>
      <c r="BI1215" s="64"/>
      <c r="BJ1215" s="64"/>
      <c r="BK1215" s="64"/>
      <c r="BL1215" s="64"/>
      <c r="BM1215" s="64"/>
      <c r="BN1215" s="64"/>
      <c r="BO1215" s="64"/>
      <c r="BP1215" s="64"/>
      <c r="BQ1215" s="64"/>
      <c r="BR1215" s="64"/>
      <c r="BS1215" s="64"/>
      <c r="BT1215" s="64"/>
      <c r="BU1215" s="64"/>
      <c r="BV1215" s="64"/>
      <c r="BW1215" s="64"/>
      <c r="BX1215" s="64"/>
      <c r="BY1215" s="64"/>
      <c r="BZ1215" s="64"/>
      <c r="CA1215" s="64"/>
      <c r="CB1215" s="64"/>
      <c r="CC1215" s="64"/>
      <c r="CD1215" s="64"/>
      <c r="CE1215" s="64"/>
      <c r="CF1215" s="64"/>
      <c r="CG1215" s="64"/>
      <c r="CH1215" s="64"/>
      <c r="CI1215" s="64"/>
    </row>
    <row r="1216" spans="1:87" s="129" customFormat="1" x14ac:dyDescent="0.25">
      <c r="A1216" s="130"/>
      <c r="B1216" s="130"/>
      <c r="C1216" s="130"/>
      <c r="D1216" s="130"/>
      <c r="E1216" s="130"/>
      <c r="F1216" s="128"/>
      <c r="G1216" s="128"/>
      <c r="H1216" s="128"/>
      <c r="I1216" s="62"/>
      <c r="J1216" s="62"/>
      <c r="K1216" s="64"/>
      <c r="L1216" s="64"/>
      <c r="M1216" s="64"/>
      <c r="N1216" s="64"/>
      <c r="O1216" s="64"/>
      <c r="P1216" s="64"/>
      <c r="Q1216" s="64"/>
      <c r="R1216" s="64"/>
      <c r="S1216" s="64"/>
      <c r="T1216" s="64"/>
      <c r="U1216" s="64"/>
      <c r="V1216" s="64"/>
      <c r="W1216" s="64"/>
      <c r="X1216" s="64"/>
      <c r="Y1216" s="64"/>
      <c r="Z1216" s="64"/>
      <c r="AA1216" s="64"/>
      <c r="AB1216" s="64"/>
      <c r="AC1216" s="64"/>
      <c r="AD1216" s="64"/>
      <c r="AE1216" s="64"/>
      <c r="AF1216" s="64"/>
      <c r="AG1216" s="64"/>
      <c r="AH1216" s="64"/>
      <c r="AI1216" s="64"/>
      <c r="AJ1216" s="64"/>
      <c r="AK1216" s="64"/>
      <c r="AL1216" s="64"/>
      <c r="AM1216" s="64"/>
      <c r="AN1216" s="64"/>
      <c r="AO1216" s="64"/>
      <c r="AP1216" s="64"/>
      <c r="AQ1216" s="64"/>
      <c r="AR1216" s="64"/>
      <c r="AS1216" s="64"/>
      <c r="AT1216" s="64"/>
      <c r="AU1216" s="64"/>
      <c r="AV1216" s="64"/>
      <c r="AW1216" s="64"/>
      <c r="AX1216" s="64"/>
      <c r="AY1216" s="64"/>
      <c r="AZ1216" s="64"/>
      <c r="BA1216" s="64"/>
      <c r="BB1216" s="64"/>
      <c r="BC1216" s="64"/>
      <c r="BD1216" s="64"/>
      <c r="BE1216" s="64"/>
      <c r="BF1216" s="64"/>
      <c r="BG1216" s="64"/>
      <c r="BH1216" s="64"/>
      <c r="BI1216" s="64"/>
      <c r="BJ1216" s="64"/>
      <c r="BK1216" s="64"/>
      <c r="BL1216" s="64"/>
      <c r="BM1216" s="64"/>
      <c r="BN1216" s="64"/>
      <c r="BO1216" s="64"/>
      <c r="BP1216" s="64"/>
      <c r="BQ1216" s="64"/>
      <c r="BR1216" s="64"/>
      <c r="BS1216" s="64"/>
      <c r="BT1216" s="64"/>
      <c r="BU1216" s="64"/>
      <c r="BV1216" s="64"/>
      <c r="BW1216" s="64"/>
      <c r="BX1216" s="64"/>
      <c r="BY1216" s="64"/>
      <c r="BZ1216" s="64"/>
      <c r="CA1216" s="64"/>
      <c r="CB1216" s="64"/>
      <c r="CC1216" s="64"/>
      <c r="CD1216" s="64"/>
      <c r="CE1216" s="64"/>
      <c r="CF1216" s="64"/>
      <c r="CG1216" s="64"/>
      <c r="CH1216" s="64"/>
      <c r="CI1216" s="64"/>
    </row>
    <row r="1217" spans="1:87" s="129" customFormat="1" x14ac:dyDescent="0.25">
      <c r="A1217" s="130"/>
      <c r="B1217" s="130"/>
      <c r="C1217" s="130"/>
      <c r="D1217" s="130"/>
      <c r="E1217" s="130"/>
      <c r="F1217" s="128"/>
      <c r="G1217" s="128"/>
      <c r="H1217" s="128"/>
      <c r="I1217" s="62"/>
      <c r="J1217" s="62"/>
      <c r="K1217" s="64"/>
      <c r="L1217" s="64"/>
      <c r="M1217" s="64"/>
      <c r="N1217" s="64"/>
      <c r="O1217" s="64"/>
      <c r="P1217" s="64"/>
      <c r="Q1217" s="64"/>
      <c r="R1217" s="64"/>
      <c r="S1217" s="64"/>
      <c r="T1217" s="64"/>
      <c r="U1217" s="64"/>
      <c r="V1217" s="64"/>
      <c r="W1217" s="64"/>
      <c r="X1217" s="64"/>
      <c r="Y1217" s="64"/>
      <c r="Z1217" s="64"/>
      <c r="AA1217" s="64"/>
      <c r="AB1217" s="64"/>
      <c r="AC1217" s="64"/>
      <c r="AD1217" s="64"/>
      <c r="AE1217" s="64"/>
      <c r="AF1217" s="64"/>
      <c r="AG1217" s="64"/>
      <c r="AH1217" s="64"/>
      <c r="AI1217" s="64"/>
      <c r="AJ1217" s="64"/>
      <c r="AK1217" s="64"/>
      <c r="AL1217" s="64"/>
      <c r="AM1217" s="64"/>
      <c r="AN1217" s="64"/>
      <c r="AO1217" s="64"/>
      <c r="AP1217" s="64"/>
      <c r="AQ1217" s="64"/>
      <c r="AR1217" s="64"/>
      <c r="AS1217" s="64"/>
      <c r="AT1217" s="64"/>
      <c r="AU1217" s="64"/>
      <c r="AV1217" s="64"/>
      <c r="AW1217" s="64"/>
      <c r="AX1217" s="64"/>
      <c r="AY1217" s="64"/>
      <c r="AZ1217" s="64"/>
      <c r="BA1217" s="64"/>
      <c r="BB1217" s="64"/>
      <c r="BC1217" s="64"/>
      <c r="BD1217" s="64"/>
      <c r="BE1217" s="64"/>
      <c r="BF1217" s="64"/>
      <c r="BG1217" s="64"/>
      <c r="BH1217" s="64"/>
      <c r="BI1217" s="64"/>
      <c r="BJ1217" s="64"/>
      <c r="BK1217" s="64"/>
      <c r="BL1217" s="64"/>
      <c r="BM1217" s="64"/>
      <c r="BN1217" s="64"/>
      <c r="BO1217" s="64"/>
      <c r="BP1217" s="64"/>
      <c r="BQ1217" s="64"/>
      <c r="BR1217" s="64"/>
      <c r="BS1217" s="64"/>
      <c r="BT1217" s="64"/>
      <c r="BU1217" s="64"/>
      <c r="BV1217" s="64"/>
      <c r="BW1217" s="64"/>
      <c r="BX1217" s="64"/>
      <c r="BY1217" s="64"/>
      <c r="BZ1217" s="64"/>
      <c r="CA1217" s="64"/>
      <c r="CB1217" s="64"/>
      <c r="CC1217" s="64"/>
      <c r="CD1217" s="64"/>
      <c r="CE1217" s="64"/>
      <c r="CF1217" s="64"/>
      <c r="CG1217" s="64"/>
      <c r="CH1217" s="64"/>
      <c r="CI1217" s="64"/>
    </row>
    <row r="1218" spans="1:87" s="129" customFormat="1" x14ac:dyDescent="0.25">
      <c r="A1218" s="128"/>
      <c r="B1218" s="128"/>
      <c r="C1218" s="128"/>
      <c r="D1218" s="128"/>
      <c r="E1218" s="128"/>
      <c r="F1218" s="130"/>
      <c r="G1218" s="130"/>
      <c r="H1218" s="130"/>
      <c r="I1218" s="62"/>
      <c r="J1218" s="62"/>
      <c r="K1218" s="64"/>
      <c r="L1218" s="64"/>
      <c r="M1218" s="64"/>
      <c r="N1218" s="64"/>
      <c r="O1218" s="64"/>
      <c r="P1218" s="64"/>
      <c r="Q1218" s="64"/>
      <c r="R1218" s="64"/>
      <c r="S1218" s="64"/>
      <c r="T1218" s="64"/>
      <c r="U1218" s="64"/>
      <c r="V1218" s="64"/>
      <c r="W1218" s="64"/>
      <c r="X1218" s="64"/>
      <c r="Y1218" s="64"/>
      <c r="Z1218" s="64"/>
      <c r="AA1218" s="64"/>
      <c r="AB1218" s="64"/>
      <c r="AC1218" s="64"/>
      <c r="AD1218" s="64"/>
      <c r="AE1218" s="64"/>
      <c r="AF1218" s="64"/>
      <c r="AG1218" s="64"/>
      <c r="AH1218" s="64"/>
      <c r="AI1218" s="64"/>
      <c r="AJ1218" s="64"/>
      <c r="AK1218" s="64"/>
      <c r="AL1218" s="64"/>
      <c r="AM1218" s="64"/>
      <c r="AN1218" s="64"/>
      <c r="AO1218" s="64"/>
      <c r="AP1218" s="64"/>
      <c r="AQ1218" s="64"/>
      <c r="AR1218" s="64"/>
      <c r="AS1218" s="64"/>
      <c r="AT1218" s="64"/>
      <c r="AU1218" s="64"/>
      <c r="AV1218" s="64"/>
      <c r="AW1218" s="64"/>
      <c r="AX1218" s="64"/>
      <c r="AY1218" s="64"/>
      <c r="AZ1218" s="64"/>
      <c r="BA1218" s="64"/>
      <c r="BB1218" s="64"/>
      <c r="BC1218" s="64"/>
      <c r="BD1218" s="64"/>
      <c r="BE1218" s="64"/>
      <c r="BF1218" s="64"/>
      <c r="BG1218" s="64"/>
      <c r="BH1218" s="64"/>
      <c r="BI1218" s="64"/>
      <c r="BJ1218" s="64"/>
      <c r="BK1218" s="64"/>
      <c r="BL1218" s="64"/>
      <c r="BM1218" s="64"/>
      <c r="BN1218" s="64"/>
      <c r="BO1218" s="64"/>
      <c r="BP1218" s="64"/>
      <c r="BQ1218" s="64"/>
      <c r="BR1218" s="64"/>
      <c r="BS1218" s="64"/>
      <c r="BT1218" s="64"/>
      <c r="BU1218" s="64"/>
      <c r="BV1218" s="64"/>
      <c r="BW1218" s="64"/>
      <c r="BX1218" s="64"/>
      <c r="BY1218" s="64"/>
      <c r="BZ1218" s="64"/>
      <c r="CA1218" s="64"/>
      <c r="CB1218" s="64"/>
      <c r="CC1218" s="64"/>
      <c r="CD1218" s="64"/>
      <c r="CE1218" s="64"/>
      <c r="CF1218" s="64"/>
      <c r="CG1218" s="64"/>
      <c r="CH1218" s="64"/>
      <c r="CI1218" s="64"/>
    </row>
    <row r="1219" spans="1:87" s="129" customFormat="1" x14ac:dyDescent="0.25">
      <c r="A1219" s="128"/>
      <c r="B1219" s="128"/>
      <c r="C1219" s="128"/>
      <c r="D1219" s="128"/>
      <c r="E1219" s="128"/>
      <c r="F1219" s="128"/>
      <c r="G1219" s="128"/>
      <c r="H1219" s="128"/>
      <c r="I1219" s="62"/>
      <c r="J1219" s="62"/>
      <c r="K1219" s="64"/>
      <c r="L1219" s="64"/>
      <c r="M1219" s="64"/>
      <c r="N1219" s="64"/>
      <c r="O1219" s="64"/>
      <c r="P1219" s="64"/>
      <c r="Q1219" s="64"/>
      <c r="R1219" s="64"/>
      <c r="S1219" s="64"/>
      <c r="T1219" s="64"/>
      <c r="U1219" s="64"/>
      <c r="V1219" s="64"/>
      <c r="W1219" s="64"/>
      <c r="X1219" s="64"/>
      <c r="Y1219" s="64"/>
      <c r="Z1219" s="64"/>
      <c r="AA1219" s="64"/>
      <c r="AB1219" s="64"/>
      <c r="AC1219" s="64"/>
      <c r="AD1219" s="64"/>
      <c r="AE1219" s="64"/>
      <c r="AF1219" s="64"/>
      <c r="AG1219" s="64"/>
      <c r="AH1219" s="64"/>
      <c r="AI1219" s="64"/>
      <c r="AJ1219" s="64"/>
      <c r="AK1219" s="64"/>
      <c r="AL1219" s="64"/>
      <c r="AM1219" s="64"/>
      <c r="AN1219" s="64"/>
      <c r="AO1219" s="64"/>
      <c r="AP1219" s="64"/>
      <c r="AQ1219" s="64"/>
      <c r="AR1219" s="64"/>
      <c r="AS1219" s="64"/>
      <c r="AT1219" s="64"/>
      <c r="AU1219" s="64"/>
      <c r="AV1219" s="64"/>
      <c r="AW1219" s="64"/>
      <c r="AX1219" s="64"/>
      <c r="AY1219" s="64"/>
      <c r="AZ1219" s="64"/>
      <c r="BA1219" s="64"/>
      <c r="BB1219" s="64"/>
      <c r="BC1219" s="64"/>
      <c r="BD1219" s="64"/>
      <c r="BE1219" s="64"/>
      <c r="BF1219" s="64"/>
      <c r="BG1219" s="64"/>
      <c r="BH1219" s="64"/>
      <c r="BI1219" s="64"/>
      <c r="BJ1219" s="64"/>
      <c r="BK1219" s="64"/>
      <c r="BL1219" s="64"/>
      <c r="BM1219" s="64"/>
      <c r="BN1219" s="64"/>
      <c r="BO1219" s="64"/>
      <c r="BP1219" s="64"/>
      <c r="BQ1219" s="64"/>
      <c r="BR1219" s="64"/>
      <c r="BS1219" s="64"/>
      <c r="BT1219" s="64"/>
      <c r="BU1219" s="64"/>
      <c r="BV1219" s="64"/>
      <c r="BW1219" s="64"/>
      <c r="BX1219" s="64"/>
      <c r="BY1219" s="64"/>
      <c r="BZ1219" s="64"/>
      <c r="CA1219" s="64"/>
      <c r="CB1219" s="64"/>
      <c r="CC1219" s="64"/>
      <c r="CD1219" s="64"/>
      <c r="CE1219" s="64"/>
      <c r="CF1219" s="64"/>
      <c r="CG1219" s="64"/>
      <c r="CH1219" s="64"/>
      <c r="CI1219" s="64"/>
    </row>
    <row r="1220" spans="1:87" s="129" customFormat="1" x14ac:dyDescent="0.25">
      <c r="A1220" s="130"/>
      <c r="B1220" s="130"/>
      <c r="C1220" s="130"/>
      <c r="D1220" s="130"/>
      <c r="E1220" s="130"/>
      <c r="F1220" s="130"/>
      <c r="G1220" s="130"/>
      <c r="H1220" s="130"/>
      <c r="I1220" s="62"/>
      <c r="J1220" s="62"/>
      <c r="K1220" s="64"/>
      <c r="L1220" s="64"/>
      <c r="M1220" s="64"/>
      <c r="N1220" s="64"/>
      <c r="O1220" s="64"/>
      <c r="P1220" s="64"/>
      <c r="Q1220" s="64"/>
      <c r="R1220" s="64"/>
      <c r="S1220" s="64"/>
      <c r="T1220" s="64"/>
      <c r="U1220" s="64"/>
      <c r="V1220" s="64"/>
      <c r="W1220" s="64"/>
      <c r="X1220" s="64"/>
      <c r="Y1220" s="64"/>
      <c r="Z1220" s="64"/>
      <c r="AA1220" s="64"/>
      <c r="AB1220" s="64"/>
      <c r="AC1220" s="64"/>
      <c r="AD1220" s="64"/>
      <c r="AE1220" s="64"/>
      <c r="AF1220" s="64"/>
      <c r="AG1220" s="64"/>
      <c r="AH1220" s="64"/>
      <c r="AI1220" s="64"/>
      <c r="AJ1220" s="64"/>
      <c r="AK1220" s="64"/>
      <c r="AL1220" s="64"/>
      <c r="AM1220" s="64"/>
      <c r="AN1220" s="64"/>
      <c r="AO1220" s="64"/>
      <c r="AP1220" s="64"/>
      <c r="AQ1220" s="64"/>
      <c r="AR1220" s="64"/>
      <c r="AS1220" s="64"/>
      <c r="AT1220" s="64"/>
      <c r="AU1220" s="64"/>
      <c r="AV1220" s="64"/>
      <c r="AW1220" s="64"/>
      <c r="AX1220" s="64"/>
      <c r="AY1220" s="64"/>
      <c r="AZ1220" s="64"/>
      <c r="BA1220" s="64"/>
      <c r="BB1220" s="64"/>
      <c r="BC1220" s="64"/>
      <c r="BD1220" s="64"/>
      <c r="BE1220" s="64"/>
      <c r="BF1220" s="64"/>
      <c r="BG1220" s="64"/>
      <c r="BH1220" s="64"/>
      <c r="BI1220" s="64"/>
      <c r="BJ1220" s="64"/>
      <c r="BK1220" s="64"/>
      <c r="BL1220" s="64"/>
      <c r="BM1220" s="64"/>
      <c r="BN1220" s="64"/>
      <c r="BO1220" s="64"/>
      <c r="BP1220" s="64"/>
      <c r="BQ1220" s="64"/>
      <c r="BR1220" s="64"/>
      <c r="BS1220" s="64"/>
      <c r="BT1220" s="64"/>
      <c r="BU1220" s="64"/>
      <c r="BV1220" s="64"/>
      <c r="BW1220" s="64"/>
      <c r="BX1220" s="64"/>
      <c r="BY1220" s="64"/>
      <c r="BZ1220" s="64"/>
      <c r="CA1220" s="64"/>
      <c r="CB1220" s="64"/>
      <c r="CC1220" s="64"/>
      <c r="CD1220" s="64"/>
      <c r="CE1220" s="64"/>
      <c r="CF1220" s="64"/>
      <c r="CG1220" s="64"/>
      <c r="CH1220" s="64"/>
      <c r="CI1220" s="64"/>
    </row>
    <row r="1221" spans="1:87" s="129" customFormat="1" x14ac:dyDescent="0.25">
      <c r="A1221" s="128"/>
      <c r="B1221" s="128"/>
      <c r="C1221" s="128"/>
      <c r="D1221" s="128"/>
      <c r="E1221" s="128"/>
      <c r="F1221" s="130"/>
      <c r="G1221" s="130"/>
      <c r="H1221" s="130"/>
      <c r="I1221" s="62"/>
      <c r="J1221" s="62"/>
      <c r="K1221" s="64"/>
      <c r="L1221" s="64"/>
      <c r="M1221" s="64"/>
      <c r="N1221" s="64"/>
      <c r="O1221" s="64"/>
      <c r="P1221" s="64"/>
      <c r="Q1221" s="64"/>
      <c r="R1221" s="64"/>
      <c r="S1221" s="64"/>
      <c r="T1221" s="64"/>
      <c r="U1221" s="64"/>
      <c r="V1221" s="64"/>
      <c r="W1221" s="64"/>
      <c r="X1221" s="64"/>
      <c r="Y1221" s="64"/>
      <c r="Z1221" s="64"/>
      <c r="AA1221" s="64"/>
      <c r="AB1221" s="64"/>
      <c r="AC1221" s="64"/>
      <c r="AD1221" s="64"/>
      <c r="AE1221" s="64"/>
      <c r="AF1221" s="64"/>
      <c r="AG1221" s="64"/>
      <c r="AH1221" s="64"/>
      <c r="AI1221" s="64"/>
      <c r="AJ1221" s="64"/>
      <c r="AK1221" s="64"/>
      <c r="AL1221" s="64"/>
      <c r="AM1221" s="64"/>
      <c r="AN1221" s="64"/>
      <c r="AO1221" s="64"/>
      <c r="AP1221" s="64"/>
      <c r="AQ1221" s="64"/>
      <c r="AR1221" s="64"/>
      <c r="AS1221" s="64"/>
      <c r="AT1221" s="64"/>
      <c r="AU1221" s="64"/>
      <c r="AV1221" s="64"/>
      <c r="AW1221" s="64"/>
      <c r="AX1221" s="64"/>
      <c r="AY1221" s="64"/>
      <c r="AZ1221" s="64"/>
      <c r="BA1221" s="64"/>
      <c r="BB1221" s="64"/>
      <c r="BC1221" s="64"/>
      <c r="BD1221" s="64"/>
      <c r="BE1221" s="64"/>
      <c r="BF1221" s="64"/>
      <c r="BG1221" s="64"/>
      <c r="BH1221" s="64"/>
      <c r="BI1221" s="64"/>
      <c r="BJ1221" s="64"/>
      <c r="BK1221" s="64"/>
      <c r="BL1221" s="64"/>
      <c r="BM1221" s="64"/>
      <c r="BN1221" s="64"/>
      <c r="BO1221" s="64"/>
      <c r="BP1221" s="64"/>
      <c r="BQ1221" s="64"/>
      <c r="BR1221" s="64"/>
      <c r="BS1221" s="64"/>
      <c r="BT1221" s="64"/>
      <c r="BU1221" s="64"/>
      <c r="BV1221" s="64"/>
      <c r="BW1221" s="64"/>
      <c r="BX1221" s="64"/>
      <c r="BY1221" s="64"/>
      <c r="BZ1221" s="64"/>
      <c r="CA1221" s="64"/>
      <c r="CB1221" s="64"/>
      <c r="CC1221" s="64"/>
      <c r="CD1221" s="64"/>
      <c r="CE1221" s="64"/>
      <c r="CF1221" s="64"/>
      <c r="CG1221" s="64"/>
      <c r="CH1221" s="64"/>
      <c r="CI1221" s="64"/>
    </row>
    <row r="1222" spans="1:87" s="129" customFormat="1" x14ac:dyDescent="0.25">
      <c r="A1222" s="130"/>
      <c r="B1222" s="130"/>
      <c r="C1222" s="130"/>
      <c r="D1222" s="130"/>
      <c r="E1222" s="130"/>
      <c r="F1222" s="128"/>
      <c r="G1222" s="128"/>
      <c r="H1222" s="128"/>
      <c r="I1222" s="62"/>
      <c r="J1222" s="62"/>
      <c r="K1222" s="64"/>
      <c r="L1222" s="64"/>
      <c r="M1222" s="64"/>
      <c r="N1222" s="64"/>
      <c r="O1222" s="64"/>
      <c r="P1222" s="64"/>
      <c r="Q1222" s="64"/>
      <c r="R1222" s="64"/>
      <c r="S1222" s="64"/>
      <c r="T1222" s="64"/>
      <c r="U1222" s="64"/>
      <c r="V1222" s="64"/>
      <c r="W1222" s="64"/>
      <c r="X1222" s="64"/>
      <c r="Y1222" s="64"/>
      <c r="Z1222" s="64"/>
      <c r="AA1222" s="64"/>
      <c r="AB1222" s="64"/>
      <c r="AC1222" s="64"/>
      <c r="AD1222" s="64"/>
      <c r="AE1222" s="64"/>
      <c r="AF1222" s="64"/>
      <c r="AG1222" s="64"/>
      <c r="AH1222" s="64"/>
      <c r="AI1222" s="64"/>
      <c r="AJ1222" s="64"/>
      <c r="AK1222" s="64"/>
      <c r="AL1222" s="64"/>
      <c r="AM1222" s="64"/>
      <c r="AN1222" s="64"/>
      <c r="AO1222" s="64"/>
      <c r="AP1222" s="64"/>
      <c r="AQ1222" s="64"/>
      <c r="AR1222" s="64"/>
      <c r="AS1222" s="64"/>
      <c r="AT1222" s="64"/>
      <c r="AU1222" s="64"/>
      <c r="AV1222" s="64"/>
      <c r="AW1222" s="64"/>
      <c r="AX1222" s="64"/>
      <c r="AY1222" s="64"/>
      <c r="AZ1222" s="64"/>
      <c r="BA1222" s="64"/>
      <c r="BB1222" s="64"/>
      <c r="BC1222" s="64"/>
      <c r="BD1222" s="64"/>
      <c r="BE1222" s="64"/>
      <c r="BF1222" s="64"/>
      <c r="BG1222" s="64"/>
      <c r="BH1222" s="64"/>
      <c r="BI1222" s="64"/>
      <c r="BJ1222" s="64"/>
      <c r="BK1222" s="64"/>
      <c r="BL1222" s="64"/>
      <c r="BM1222" s="64"/>
      <c r="BN1222" s="64"/>
      <c r="BO1222" s="64"/>
      <c r="BP1222" s="64"/>
      <c r="BQ1222" s="64"/>
      <c r="BR1222" s="64"/>
      <c r="BS1222" s="64"/>
      <c r="BT1222" s="64"/>
      <c r="BU1222" s="64"/>
      <c r="BV1222" s="64"/>
      <c r="BW1222" s="64"/>
      <c r="BX1222" s="64"/>
      <c r="BY1222" s="64"/>
      <c r="BZ1222" s="64"/>
      <c r="CA1222" s="64"/>
      <c r="CB1222" s="64"/>
      <c r="CC1222" s="64"/>
      <c r="CD1222" s="64"/>
      <c r="CE1222" s="64"/>
      <c r="CF1222" s="64"/>
      <c r="CG1222" s="64"/>
      <c r="CH1222" s="64"/>
      <c r="CI1222" s="64"/>
    </row>
    <row r="1223" spans="1:87" s="129" customFormat="1" x14ac:dyDescent="0.25">
      <c r="A1223" s="130"/>
      <c r="B1223" s="130"/>
      <c r="C1223" s="130"/>
      <c r="D1223" s="130"/>
      <c r="E1223" s="130"/>
      <c r="F1223" s="130"/>
      <c r="G1223" s="130"/>
      <c r="H1223" s="130"/>
      <c r="I1223" s="62"/>
      <c r="J1223" s="62"/>
      <c r="K1223" s="64"/>
      <c r="L1223" s="64"/>
      <c r="M1223" s="64"/>
      <c r="N1223" s="64"/>
      <c r="O1223" s="64"/>
      <c r="P1223" s="64"/>
      <c r="Q1223" s="64"/>
      <c r="R1223" s="64"/>
      <c r="S1223" s="64"/>
      <c r="T1223" s="64"/>
      <c r="U1223" s="64"/>
      <c r="V1223" s="64"/>
      <c r="W1223" s="64"/>
      <c r="X1223" s="64"/>
      <c r="Y1223" s="64"/>
      <c r="Z1223" s="64"/>
      <c r="AA1223" s="64"/>
      <c r="AB1223" s="64"/>
      <c r="AC1223" s="64"/>
      <c r="AD1223" s="64"/>
      <c r="AE1223" s="64"/>
      <c r="AF1223" s="64"/>
      <c r="AG1223" s="64"/>
      <c r="AH1223" s="64"/>
      <c r="AI1223" s="64"/>
      <c r="AJ1223" s="64"/>
      <c r="AK1223" s="64"/>
      <c r="AL1223" s="64"/>
      <c r="AM1223" s="64"/>
      <c r="AN1223" s="64"/>
      <c r="AO1223" s="64"/>
      <c r="AP1223" s="64"/>
      <c r="AQ1223" s="64"/>
      <c r="AR1223" s="64"/>
      <c r="AS1223" s="64"/>
      <c r="AT1223" s="64"/>
      <c r="AU1223" s="64"/>
      <c r="AV1223" s="64"/>
      <c r="AW1223" s="64"/>
      <c r="AX1223" s="64"/>
      <c r="AY1223" s="64"/>
      <c r="AZ1223" s="64"/>
      <c r="BA1223" s="64"/>
      <c r="BB1223" s="64"/>
      <c r="BC1223" s="64"/>
      <c r="BD1223" s="64"/>
      <c r="BE1223" s="64"/>
      <c r="BF1223" s="64"/>
      <c r="BG1223" s="64"/>
      <c r="BH1223" s="64"/>
      <c r="BI1223" s="64"/>
      <c r="BJ1223" s="64"/>
      <c r="BK1223" s="64"/>
      <c r="BL1223" s="64"/>
      <c r="BM1223" s="64"/>
      <c r="BN1223" s="64"/>
      <c r="BO1223" s="64"/>
      <c r="BP1223" s="64"/>
      <c r="BQ1223" s="64"/>
      <c r="BR1223" s="64"/>
      <c r="BS1223" s="64"/>
      <c r="BT1223" s="64"/>
      <c r="BU1223" s="64"/>
      <c r="BV1223" s="64"/>
      <c r="BW1223" s="64"/>
      <c r="BX1223" s="64"/>
      <c r="BY1223" s="64"/>
      <c r="BZ1223" s="64"/>
      <c r="CA1223" s="64"/>
      <c r="CB1223" s="64"/>
      <c r="CC1223" s="64"/>
      <c r="CD1223" s="64"/>
      <c r="CE1223" s="64"/>
      <c r="CF1223" s="64"/>
      <c r="CG1223" s="64"/>
      <c r="CH1223" s="64"/>
      <c r="CI1223" s="64"/>
    </row>
    <row r="1224" spans="1:87" s="129" customFormat="1" x14ac:dyDescent="0.25">
      <c r="A1224" s="128"/>
      <c r="B1224" s="128"/>
      <c r="C1224" s="128"/>
      <c r="D1224" s="128"/>
      <c r="E1224" s="128"/>
      <c r="F1224" s="130"/>
      <c r="G1224" s="130"/>
      <c r="H1224" s="130"/>
      <c r="I1224" s="62"/>
      <c r="J1224" s="62"/>
      <c r="K1224" s="64"/>
      <c r="L1224" s="64"/>
      <c r="M1224" s="64"/>
      <c r="N1224" s="64"/>
      <c r="O1224" s="64"/>
      <c r="P1224" s="64"/>
      <c r="Q1224" s="64"/>
      <c r="R1224" s="64"/>
      <c r="S1224" s="64"/>
      <c r="T1224" s="64"/>
      <c r="U1224" s="64"/>
      <c r="V1224" s="64"/>
      <c r="W1224" s="64"/>
      <c r="X1224" s="64"/>
      <c r="Y1224" s="64"/>
      <c r="Z1224" s="64"/>
      <c r="AA1224" s="64"/>
      <c r="AB1224" s="64"/>
      <c r="AC1224" s="64"/>
      <c r="AD1224" s="64"/>
      <c r="AE1224" s="64"/>
      <c r="AF1224" s="64"/>
      <c r="AG1224" s="64"/>
      <c r="AH1224" s="64"/>
      <c r="AI1224" s="64"/>
      <c r="AJ1224" s="64"/>
      <c r="AK1224" s="64"/>
      <c r="AL1224" s="64"/>
      <c r="AM1224" s="64"/>
      <c r="AN1224" s="64"/>
      <c r="AO1224" s="64"/>
      <c r="AP1224" s="64"/>
      <c r="AQ1224" s="64"/>
      <c r="AR1224" s="64"/>
      <c r="AS1224" s="64"/>
      <c r="AT1224" s="64"/>
      <c r="AU1224" s="64"/>
      <c r="AV1224" s="64"/>
      <c r="AW1224" s="64"/>
      <c r="AX1224" s="64"/>
      <c r="AY1224" s="64"/>
      <c r="AZ1224" s="64"/>
      <c r="BA1224" s="64"/>
      <c r="BB1224" s="64"/>
      <c r="BC1224" s="64"/>
      <c r="BD1224" s="64"/>
      <c r="BE1224" s="64"/>
      <c r="BF1224" s="64"/>
      <c r="BG1224" s="64"/>
      <c r="BH1224" s="64"/>
      <c r="BI1224" s="64"/>
      <c r="BJ1224" s="64"/>
      <c r="BK1224" s="64"/>
      <c r="BL1224" s="64"/>
      <c r="BM1224" s="64"/>
      <c r="BN1224" s="64"/>
      <c r="BO1224" s="64"/>
      <c r="BP1224" s="64"/>
      <c r="BQ1224" s="64"/>
      <c r="BR1224" s="64"/>
      <c r="BS1224" s="64"/>
      <c r="BT1224" s="64"/>
      <c r="BU1224" s="64"/>
      <c r="BV1224" s="64"/>
      <c r="BW1224" s="64"/>
      <c r="BX1224" s="64"/>
      <c r="BY1224" s="64"/>
      <c r="BZ1224" s="64"/>
      <c r="CA1224" s="64"/>
      <c r="CB1224" s="64"/>
      <c r="CC1224" s="64"/>
      <c r="CD1224" s="64"/>
      <c r="CE1224" s="64"/>
      <c r="CF1224" s="64"/>
      <c r="CG1224" s="64"/>
      <c r="CH1224" s="64"/>
      <c r="CI1224" s="64"/>
    </row>
    <row r="1225" spans="1:87" s="129" customFormat="1" x14ac:dyDescent="0.25">
      <c r="A1225" s="130"/>
      <c r="B1225" s="130"/>
      <c r="C1225" s="130"/>
      <c r="D1225" s="130"/>
      <c r="E1225" s="130"/>
      <c r="F1225" s="128"/>
      <c r="G1225" s="128"/>
      <c r="H1225" s="128"/>
      <c r="I1225" s="62"/>
      <c r="J1225" s="62"/>
      <c r="K1225" s="64"/>
      <c r="L1225" s="64"/>
      <c r="M1225" s="64"/>
      <c r="N1225" s="64"/>
      <c r="O1225" s="64"/>
      <c r="P1225" s="64"/>
      <c r="Q1225" s="64"/>
      <c r="R1225" s="64"/>
      <c r="S1225" s="64"/>
      <c r="T1225" s="64"/>
      <c r="U1225" s="64"/>
      <c r="V1225" s="64"/>
      <c r="W1225" s="64"/>
      <c r="X1225" s="64"/>
      <c r="Y1225" s="64"/>
      <c r="Z1225" s="64"/>
      <c r="AA1225" s="64"/>
      <c r="AB1225" s="64"/>
      <c r="AC1225" s="64"/>
      <c r="AD1225" s="64"/>
      <c r="AE1225" s="64"/>
      <c r="AF1225" s="64"/>
      <c r="AG1225" s="64"/>
      <c r="AH1225" s="64"/>
      <c r="AI1225" s="64"/>
      <c r="AJ1225" s="64"/>
      <c r="AK1225" s="64"/>
      <c r="AL1225" s="64"/>
      <c r="AM1225" s="64"/>
      <c r="AN1225" s="64"/>
      <c r="AO1225" s="64"/>
      <c r="AP1225" s="64"/>
      <c r="AQ1225" s="64"/>
      <c r="AR1225" s="64"/>
      <c r="AS1225" s="64"/>
      <c r="AT1225" s="64"/>
      <c r="AU1225" s="64"/>
      <c r="AV1225" s="64"/>
      <c r="AW1225" s="64"/>
      <c r="AX1225" s="64"/>
      <c r="AY1225" s="64"/>
      <c r="AZ1225" s="64"/>
      <c r="BA1225" s="64"/>
      <c r="BB1225" s="64"/>
      <c r="BC1225" s="64"/>
      <c r="BD1225" s="64"/>
      <c r="BE1225" s="64"/>
      <c r="BF1225" s="64"/>
      <c r="BG1225" s="64"/>
      <c r="BH1225" s="64"/>
      <c r="BI1225" s="64"/>
      <c r="BJ1225" s="64"/>
      <c r="BK1225" s="64"/>
      <c r="BL1225" s="64"/>
      <c r="BM1225" s="64"/>
      <c r="BN1225" s="64"/>
      <c r="BO1225" s="64"/>
      <c r="BP1225" s="64"/>
      <c r="BQ1225" s="64"/>
      <c r="BR1225" s="64"/>
      <c r="BS1225" s="64"/>
      <c r="BT1225" s="64"/>
      <c r="BU1225" s="64"/>
      <c r="BV1225" s="64"/>
      <c r="BW1225" s="64"/>
      <c r="BX1225" s="64"/>
      <c r="BY1225" s="64"/>
      <c r="BZ1225" s="64"/>
      <c r="CA1225" s="64"/>
      <c r="CB1225" s="64"/>
      <c r="CC1225" s="64"/>
      <c r="CD1225" s="64"/>
      <c r="CE1225" s="64"/>
      <c r="CF1225" s="64"/>
      <c r="CG1225" s="64"/>
      <c r="CH1225" s="64"/>
      <c r="CI1225" s="64"/>
    </row>
    <row r="1226" spans="1:87" s="129" customFormat="1" x14ac:dyDescent="0.25">
      <c r="A1226" s="130"/>
      <c r="B1226" s="130"/>
      <c r="C1226" s="130"/>
      <c r="D1226" s="130"/>
      <c r="E1226" s="130"/>
      <c r="F1226" s="130"/>
      <c r="G1226" s="130"/>
      <c r="H1226" s="130"/>
      <c r="I1226" s="62"/>
      <c r="J1226" s="62"/>
      <c r="K1226" s="64"/>
      <c r="L1226" s="64"/>
      <c r="M1226" s="64"/>
      <c r="N1226" s="64"/>
      <c r="O1226" s="64"/>
      <c r="P1226" s="64"/>
      <c r="Q1226" s="64"/>
      <c r="R1226" s="64"/>
      <c r="S1226" s="64"/>
      <c r="T1226" s="64"/>
      <c r="U1226" s="64"/>
      <c r="V1226" s="64"/>
      <c r="W1226" s="64"/>
      <c r="X1226" s="64"/>
      <c r="Y1226" s="64"/>
      <c r="Z1226" s="64"/>
      <c r="AA1226" s="64"/>
      <c r="AB1226" s="64"/>
      <c r="AC1226" s="64"/>
      <c r="AD1226" s="64"/>
      <c r="AE1226" s="64"/>
      <c r="AF1226" s="64"/>
      <c r="AG1226" s="64"/>
      <c r="AH1226" s="64"/>
      <c r="AI1226" s="64"/>
      <c r="AJ1226" s="64"/>
      <c r="AK1226" s="64"/>
      <c r="AL1226" s="64"/>
      <c r="AM1226" s="64"/>
      <c r="AN1226" s="64"/>
      <c r="AO1226" s="64"/>
      <c r="AP1226" s="64"/>
      <c r="AQ1226" s="64"/>
      <c r="AR1226" s="64"/>
      <c r="AS1226" s="64"/>
      <c r="AT1226" s="64"/>
      <c r="AU1226" s="64"/>
      <c r="AV1226" s="64"/>
      <c r="AW1226" s="64"/>
      <c r="AX1226" s="64"/>
      <c r="AY1226" s="64"/>
      <c r="AZ1226" s="64"/>
      <c r="BA1226" s="64"/>
      <c r="BB1226" s="64"/>
      <c r="BC1226" s="64"/>
      <c r="BD1226" s="64"/>
      <c r="BE1226" s="64"/>
      <c r="BF1226" s="64"/>
      <c r="BG1226" s="64"/>
      <c r="BH1226" s="64"/>
      <c r="BI1226" s="64"/>
      <c r="BJ1226" s="64"/>
      <c r="BK1226" s="64"/>
      <c r="BL1226" s="64"/>
      <c r="BM1226" s="64"/>
      <c r="BN1226" s="64"/>
      <c r="BO1226" s="64"/>
      <c r="BP1226" s="64"/>
      <c r="BQ1226" s="64"/>
      <c r="BR1226" s="64"/>
      <c r="BS1226" s="64"/>
      <c r="BT1226" s="64"/>
      <c r="BU1226" s="64"/>
      <c r="BV1226" s="64"/>
      <c r="BW1226" s="64"/>
      <c r="BX1226" s="64"/>
      <c r="BY1226" s="64"/>
      <c r="BZ1226" s="64"/>
      <c r="CA1226" s="64"/>
      <c r="CB1226" s="64"/>
      <c r="CC1226" s="64"/>
      <c r="CD1226" s="64"/>
      <c r="CE1226" s="64"/>
      <c r="CF1226" s="64"/>
      <c r="CG1226" s="64"/>
      <c r="CH1226" s="64"/>
      <c r="CI1226" s="64"/>
    </row>
    <row r="1227" spans="1:87" s="129" customFormat="1" x14ac:dyDescent="0.25">
      <c r="A1227" s="128"/>
      <c r="B1227" s="128"/>
      <c r="C1227" s="128"/>
      <c r="D1227" s="128"/>
      <c r="E1227" s="128"/>
      <c r="F1227" s="130"/>
      <c r="G1227" s="130"/>
      <c r="H1227" s="130"/>
      <c r="I1227" s="62"/>
      <c r="J1227" s="62"/>
      <c r="K1227" s="64"/>
      <c r="L1227" s="64"/>
      <c r="M1227" s="64"/>
      <c r="N1227" s="64"/>
      <c r="O1227" s="64"/>
      <c r="P1227" s="64"/>
      <c r="Q1227" s="64"/>
      <c r="R1227" s="64"/>
      <c r="S1227" s="64"/>
      <c r="T1227" s="64"/>
      <c r="U1227" s="64"/>
      <c r="V1227" s="64"/>
      <c r="W1227" s="64"/>
      <c r="X1227" s="64"/>
      <c r="Y1227" s="64"/>
      <c r="Z1227" s="64"/>
      <c r="AA1227" s="64"/>
      <c r="AB1227" s="64"/>
      <c r="AC1227" s="64"/>
      <c r="AD1227" s="64"/>
      <c r="AE1227" s="64"/>
      <c r="AF1227" s="64"/>
      <c r="AG1227" s="64"/>
      <c r="AH1227" s="64"/>
      <c r="AI1227" s="64"/>
      <c r="AJ1227" s="64"/>
      <c r="AK1227" s="64"/>
      <c r="AL1227" s="64"/>
      <c r="AM1227" s="64"/>
      <c r="AN1227" s="64"/>
      <c r="AO1227" s="64"/>
      <c r="AP1227" s="64"/>
      <c r="AQ1227" s="64"/>
      <c r="AR1227" s="64"/>
      <c r="AS1227" s="64"/>
      <c r="AT1227" s="64"/>
      <c r="AU1227" s="64"/>
      <c r="AV1227" s="64"/>
      <c r="AW1227" s="64"/>
      <c r="AX1227" s="64"/>
      <c r="AY1227" s="64"/>
      <c r="AZ1227" s="64"/>
      <c r="BA1227" s="64"/>
      <c r="BB1227" s="64"/>
      <c r="BC1227" s="64"/>
      <c r="BD1227" s="64"/>
      <c r="BE1227" s="64"/>
      <c r="BF1227" s="64"/>
      <c r="BG1227" s="64"/>
      <c r="BH1227" s="64"/>
      <c r="BI1227" s="64"/>
      <c r="BJ1227" s="64"/>
      <c r="BK1227" s="64"/>
      <c r="BL1227" s="64"/>
      <c r="BM1227" s="64"/>
      <c r="BN1227" s="64"/>
      <c r="BO1227" s="64"/>
      <c r="BP1227" s="64"/>
      <c r="BQ1227" s="64"/>
      <c r="BR1227" s="64"/>
      <c r="BS1227" s="64"/>
      <c r="BT1227" s="64"/>
      <c r="BU1227" s="64"/>
      <c r="BV1227" s="64"/>
      <c r="BW1227" s="64"/>
      <c r="BX1227" s="64"/>
      <c r="BY1227" s="64"/>
      <c r="BZ1227" s="64"/>
      <c r="CA1227" s="64"/>
      <c r="CB1227" s="64"/>
      <c r="CC1227" s="64"/>
      <c r="CD1227" s="64"/>
      <c r="CE1227" s="64"/>
      <c r="CF1227" s="64"/>
      <c r="CG1227" s="64"/>
      <c r="CH1227" s="64"/>
      <c r="CI1227" s="64"/>
    </row>
    <row r="1228" spans="1:87" s="129" customFormat="1" x14ac:dyDescent="0.25">
      <c r="A1228" s="130"/>
      <c r="B1228" s="130"/>
      <c r="C1228" s="130"/>
      <c r="D1228" s="130"/>
      <c r="E1228" s="130"/>
      <c r="F1228" s="128"/>
      <c r="G1228" s="128"/>
      <c r="H1228" s="128"/>
      <c r="I1228" s="62"/>
      <c r="J1228" s="62"/>
      <c r="K1228" s="64"/>
      <c r="L1228" s="64"/>
      <c r="M1228" s="64"/>
      <c r="N1228" s="64"/>
      <c r="O1228" s="64"/>
      <c r="P1228" s="64"/>
      <c r="Q1228" s="64"/>
      <c r="R1228" s="64"/>
      <c r="S1228" s="64"/>
      <c r="T1228" s="64"/>
      <c r="U1228" s="64"/>
      <c r="V1228" s="64"/>
      <c r="W1228" s="64"/>
      <c r="X1228" s="64"/>
      <c r="Y1228" s="64"/>
      <c r="Z1228" s="64"/>
      <c r="AA1228" s="64"/>
      <c r="AB1228" s="64"/>
      <c r="AC1228" s="64"/>
      <c r="AD1228" s="64"/>
      <c r="AE1228" s="64"/>
      <c r="AF1228" s="64"/>
      <c r="AG1228" s="64"/>
      <c r="AH1228" s="64"/>
      <c r="AI1228" s="64"/>
      <c r="AJ1228" s="64"/>
      <c r="AK1228" s="64"/>
      <c r="AL1228" s="64"/>
      <c r="AM1228" s="64"/>
      <c r="AN1228" s="64"/>
      <c r="AO1228" s="64"/>
      <c r="AP1228" s="64"/>
      <c r="AQ1228" s="64"/>
      <c r="AR1228" s="64"/>
      <c r="AS1228" s="64"/>
      <c r="AT1228" s="64"/>
      <c r="AU1228" s="64"/>
      <c r="AV1228" s="64"/>
      <c r="AW1228" s="64"/>
      <c r="AX1228" s="64"/>
      <c r="AY1228" s="64"/>
      <c r="AZ1228" s="64"/>
      <c r="BA1228" s="64"/>
      <c r="BB1228" s="64"/>
      <c r="BC1228" s="64"/>
      <c r="BD1228" s="64"/>
      <c r="BE1228" s="64"/>
      <c r="BF1228" s="64"/>
      <c r="BG1228" s="64"/>
      <c r="BH1228" s="64"/>
      <c r="BI1228" s="64"/>
      <c r="BJ1228" s="64"/>
      <c r="BK1228" s="64"/>
      <c r="BL1228" s="64"/>
      <c r="BM1228" s="64"/>
      <c r="BN1228" s="64"/>
      <c r="BO1228" s="64"/>
      <c r="BP1228" s="64"/>
      <c r="BQ1228" s="64"/>
      <c r="BR1228" s="64"/>
      <c r="BS1228" s="64"/>
      <c r="BT1228" s="64"/>
      <c r="BU1228" s="64"/>
      <c r="BV1228" s="64"/>
      <c r="BW1228" s="64"/>
      <c r="BX1228" s="64"/>
      <c r="BY1228" s="64"/>
      <c r="BZ1228" s="64"/>
      <c r="CA1228" s="64"/>
      <c r="CB1228" s="64"/>
      <c r="CC1228" s="64"/>
      <c r="CD1228" s="64"/>
      <c r="CE1228" s="64"/>
      <c r="CF1228" s="64"/>
      <c r="CG1228" s="64"/>
      <c r="CH1228" s="64"/>
      <c r="CI1228" s="64"/>
    </row>
    <row r="1229" spans="1:87" s="129" customFormat="1" x14ac:dyDescent="0.25">
      <c r="A1229" s="130"/>
      <c r="B1229" s="130"/>
      <c r="C1229" s="130"/>
      <c r="D1229" s="130"/>
      <c r="E1229" s="130"/>
      <c r="F1229" s="130"/>
      <c r="G1229" s="130"/>
      <c r="H1229" s="130"/>
      <c r="I1229" s="62"/>
      <c r="J1229" s="62"/>
      <c r="K1229" s="64"/>
      <c r="L1229" s="64"/>
      <c r="M1229" s="64"/>
      <c r="N1229" s="64"/>
      <c r="O1229" s="64"/>
      <c r="P1229" s="64"/>
      <c r="Q1229" s="64"/>
      <c r="R1229" s="64"/>
      <c r="S1229" s="64"/>
      <c r="T1229" s="64"/>
      <c r="U1229" s="64"/>
      <c r="V1229" s="64"/>
      <c r="W1229" s="64"/>
      <c r="X1229" s="64"/>
      <c r="Y1229" s="64"/>
      <c r="Z1229" s="64"/>
      <c r="AA1229" s="64"/>
      <c r="AB1229" s="64"/>
      <c r="AC1229" s="64"/>
      <c r="AD1229" s="64"/>
      <c r="AE1229" s="64"/>
      <c r="AF1229" s="64"/>
      <c r="AG1229" s="64"/>
      <c r="AH1229" s="64"/>
      <c r="AI1229" s="64"/>
      <c r="AJ1229" s="64"/>
      <c r="AK1229" s="64"/>
      <c r="AL1229" s="64"/>
      <c r="AM1229" s="64"/>
      <c r="AN1229" s="64"/>
      <c r="AO1229" s="64"/>
      <c r="AP1229" s="64"/>
      <c r="AQ1229" s="64"/>
      <c r="AR1229" s="64"/>
      <c r="AS1229" s="64"/>
      <c r="AT1229" s="64"/>
      <c r="AU1229" s="64"/>
      <c r="AV1229" s="64"/>
      <c r="AW1229" s="64"/>
      <c r="AX1229" s="64"/>
      <c r="AY1229" s="64"/>
      <c r="AZ1229" s="64"/>
      <c r="BA1229" s="64"/>
      <c r="BB1229" s="64"/>
      <c r="BC1229" s="64"/>
      <c r="BD1229" s="64"/>
      <c r="BE1229" s="64"/>
      <c r="BF1229" s="64"/>
      <c r="BG1229" s="64"/>
      <c r="BH1229" s="64"/>
      <c r="BI1229" s="64"/>
      <c r="BJ1229" s="64"/>
      <c r="BK1229" s="64"/>
      <c r="BL1229" s="64"/>
      <c r="BM1229" s="64"/>
      <c r="BN1229" s="64"/>
      <c r="BO1229" s="64"/>
      <c r="BP1229" s="64"/>
      <c r="BQ1229" s="64"/>
      <c r="BR1229" s="64"/>
      <c r="BS1229" s="64"/>
      <c r="BT1229" s="64"/>
      <c r="BU1229" s="64"/>
      <c r="BV1229" s="64"/>
      <c r="BW1229" s="64"/>
      <c r="BX1229" s="64"/>
      <c r="BY1229" s="64"/>
      <c r="BZ1229" s="64"/>
      <c r="CA1229" s="64"/>
      <c r="CB1229" s="64"/>
      <c r="CC1229" s="64"/>
      <c r="CD1229" s="64"/>
      <c r="CE1229" s="64"/>
      <c r="CF1229" s="64"/>
      <c r="CG1229" s="64"/>
      <c r="CH1229" s="64"/>
      <c r="CI1229" s="64"/>
    </row>
    <row r="1230" spans="1:87" s="129" customFormat="1" x14ac:dyDescent="0.25">
      <c r="A1230" s="128"/>
      <c r="B1230" s="128"/>
      <c r="C1230" s="128"/>
      <c r="D1230" s="128"/>
      <c r="E1230" s="128"/>
      <c r="F1230" s="130"/>
      <c r="G1230" s="130"/>
      <c r="H1230" s="130"/>
      <c r="I1230" s="62"/>
      <c r="J1230" s="62"/>
      <c r="K1230" s="64"/>
      <c r="L1230" s="64"/>
      <c r="M1230" s="64"/>
      <c r="N1230" s="64"/>
      <c r="O1230" s="64"/>
      <c r="P1230" s="64"/>
      <c r="Q1230" s="64"/>
      <c r="R1230" s="64"/>
      <c r="S1230" s="64"/>
      <c r="T1230" s="64"/>
      <c r="U1230" s="64"/>
      <c r="V1230" s="64"/>
      <c r="W1230" s="64"/>
      <c r="X1230" s="64"/>
      <c r="Y1230" s="64"/>
      <c r="Z1230" s="64"/>
      <c r="AA1230" s="64"/>
      <c r="AB1230" s="64"/>
      <c r="AC1230" s="64"/>
      <c r="AD1230" s="64"/>
      <c r="AE1230" s="64"/>
      <c r="AF1230" s="64"/>
      <c r="AG1230" s="64"/>
      <c r="AH1230" s="64"/>
      <c r="AI1230" s="64"/>
      <c r="AJ1230" s="64"/>
      <c r="AK1230" s="64"/>
      <c r="AL1230" s="64"/>
      <c r="AM1230" s="64"/>
      <c r="AN1230" s="64"/>
      <c r="AO1230" s="64"/>
      <c r="AP1230" s="64"/>
      <c r="AQ1230" s="64"/>
      <c r="AR1230" s="64"/>
      <c r="AS1230" s="64"/>
      <c r="AT1230" s="64"/>
      <c r="AU1230" s="64"/>
      <c r="AV1230" s="64"/>
      <c r="AW1230" s="64"/>
      <c r="AX1230" s="64"/>
      <c r="AY1230" s="64"/>
      <c r="AZ1230" s="64"/>
      <c r="BA1230" s="64"/>
      <c r="BB1230" s="64"/>
      <c r="BC1230" s="64"/>
      <c r="BD1230" s="64"/>
      <c r="BE1230" s="64"/>
      <c r="BF1230" s="64"/>
      <c r="BG1230" s="64"/>
      <c r="BH1230" s="64"/>
      <c r="BI1230" s="64"/>
      <c r="BJ1230" s="64"/>
      <c r="BK1230" s="64"/>
      <c r="BL1230" s="64"/>
      <c r="BM1230" s="64"/>
      <c r="BN1230" s="64"/>
      <c r="BO1230" s="64"/>
      <c r="BP1230" s="64"/>
      <c r="BQ1230" s="64"/>
      <c r="BR1230" s="64"/>
      <c r="BS1230" s="64"/>
      <c r="BT1230" s="64"/>
      <c r="BU1230" s="64"/>
      <c r="BV1230" s="64"/>
      <c r="BW1230" s="64"/>
      <c r="BX1230" s="64"/>
      <c r="BY1230" s="64"/>
      <c r="BZ1230" s="64"/>
      <c r="CA1230" s="64"/>
      <c r="CB1230" s="64"/>
      <c r="CC1230" s="64"/>
      <c r="CD1230" s="64"/>
      <c r="CE1230" s="64"/>
      <c r="CF1230" s="64"/>
      <c r="CG1230" s="64"/>
      <c r="CH1230" s="64"/>
      <c r="CI1230" s="64"/>
    </row>
    <row r="1231" spans="1:87" s="129" customFormat="1" x14ac:dyDescent="0.25">
      <c r="A1231" s="130"/>
      <c r="B1231" s="130"/>
      <c r="C1231" s="130"/>
      <c r="D1231" s="130"/>
      <c r="E1231" s="130"/>
      <c r="F1231" s="128"/>
      <c r="G1231" s="128"/>
      <c r="H1231" s="128"/>
      <c r="I1231" s="62"/>
      <c r="J1231" s="62"/>
      <c r="K1231" s="64"/>
      <c r="L1231" s="64"/>
      <c r="M1231" s="64"/>
      <c r="N1231" s="64"/>
      <c r="O1231" s="64"/>
      <c r="P1231" s="64"/>
      <c r="Q1231" s="64"/>
      <c r="R1231" s="64"/>
      <c r="S1231" s="64"/>
      <c r="T1231" s="64"/>
      <c r="U1231" s="64"/>
      <c r="V1231" s="64"/>
      <c r="W1231" s="64"/>
      <c r="X1231" s="64"/>
      <c r="Y1231" s="64"/>
      <c r="Z1231" s="64"/>
      <c r="AA1231" s="64"/>
      <c r="AB1231" s="64"/>
      <c r="AC1231" s="64"/>
      <c r="AD1231" s="64"/>
      <c r="AE1231" s="64"/>
      <c r="AF1231" s="64"/>
      <c r="AG1231" s="64"/>
      <c r="AH1231" s="64"/>
      <c r="AI1231" s="64"/>
      <c r="AJ1231" s="64"/>
      <c r="AK1231" s="64"/>
      <c r="AL1231" s="64"/>
      <c r="AM1231" s="64"/>
      <c r="AN1231" s="64"/>
      <c r="AO1231" s="64"/>
      <c r="AP1231" s="64"/>
      <c r="AQ1231" s="64"/>
      <c r="AR1231" s="64"/>
      <c r="AS1231" s="64"/>
      <c r="AT1231" s="64"/>
      <c r="AU1231" s="64"/>
      <c r="AV1231" s="64"/>
      <c r="AW1231" s="64"/>
      <c r="AX1231" s="64"/>
      <c r="AY1231" s="64"/>
      <c r="AZ1231" s="64"/>
      <c r="BA1231" s="64"/>
      <c r="BB1231" s="64"/>
      <c r="BC1231" s="64"/>
      <c r="BD1231" s="64"/>
      <c r="BE1231" s="64"/>
      <c r="BF1231" s="64"/>
      <c r="BG1231" s="64"/>
      <c r="BH1231" s="64"/>
      <c r="BI1231" s="64"/>
      <c r="BJ1231" s="64"/>
      <c r="BK1231" s="64"/>
      <c r="BL1231" s="64"/>
      <c r="BM1231" s="64"/>
      <c r="BN1231" s="64"/>
      <c r="BO1231" s="64"/>
      <c r="BP1231" s="64"/>
      <c r="BQ1231" s="64"/>
      <c r="BR1231" s="64"/>
      <c r="BS1231" s="64"/>
      <c r="BT1231" s="64"/>
      <c r="BU1231" s="64"/>
      <c r="BV1231" s="64"/>
      <c r="BW1231" s="64"/>
      <c r="BX1231" s="64"/>
      <c r="BY1231" s="64"/>
      <c r="BZ1231" s="64"/>
      <c r="CA1231" s="64"/>
      <c r="CB1231" s="64"/>
      <c r="CC1231" s="64"/>
      <c r="CD1231" s="64"/>
      <c r="CE1231" s="64"/>
      <c r="CF1231" s="64"/>
      <c r="CG1231" s="64"/>
      <c r="CH1231" s="64"/>
      <c r="CI1231" s="64"/>
    </row>
    <row r="1232" spans="1:87" s="129" customFormat="1" x14ac:dyDescent="0.25">
      <c r="A1232" s="130"/>
      <c r="B1232" s="130"/>
      <c r="C1232" s="130"/>
      <c r="D1232" s="130"/>
      <c r="E1232" s="130"/>
      <c r="F1232" s="130"/>
      <c r="G1232" s="130"/>
      <c r="H1232" s="130"/>
      <c r="I1232" s="62"/>
      <c r="J1232" s="62"/>
      <c r="K1232" s="64"/>
      <c r="L1232" s="64"/>
      <c r="M1232" s="64"/>
      <c r="N1232" s="64"/>
      <c r="O1232" s="64"/>
      <c r="P1232" s="64"/>
      <c r="Q1232" s="64"/>
      <c r="R1232" s="64"/>
      <c r="S1232" s="64"/>
      <c r="T1232" s="64"/>
      <c r="U1232" s="64"/>
      <c r="V1232" s="64"/>
      <c r="W1232" s="64"/>
      <c r="X1232" s="64"/>
      <c r="Y1232" s="64"/>
      <c r="Z1232" s="64"/>
      <c r="AA1232" s="64"/>
      <c r="AB1232" s="64"/>
      <c r="AC1232" s="64"/>
      <c r="AD1232" s="64"/>
      <c r="AE1232" s="64"/>
      <c r="AF1232" s="64"/>
      <c r="AG1232" s="64"/>
      <c r="AH1232" s="64"/>
      <c r="AI1232" s="64"/>
      <c r="AJ1232" s="64"/>
      <c r="AK1232" s="64"/>
      <c r="AL1232" s="64"/>
      <c r="AM1232" s="64"/>
      <c r="AN1232" s="64"/>
      <c r="AO1232" s="64"/>
      <c r="AP1232" s="64"/>
      <c r="AQ1232" s="64"/>
      <c r="AR1232" s="64"/>
      <c r="AS1232" s="64"/>
      <c r="AT1232" s="64"/>
      <c r="AU1232" s="64"/>
      <c r="AV1232" s="64"/>
      <c r="AW1232" s="64"/>
      <c r="AX1232" s="64"/>
      <c r="AY1232" s="64"/>
      <c r="AZ1232" s="64"/>
      <c r="BA1232" s="64"/>
      <c r="BB1232" s="64"/>
      <c r="BC1232" s="64"/>
      <c r="BD1232" s="64"/>
      <c r="BE1232" s="64"/>
      <c r="BF1232" s="64"/>
      <c r="BG1232" s="64"/>
      <c r="BH1232" s="64"/>
      <c r="BI1232" s="64"/>
      <c r="BJ1232" s="64"/>
      <c r="BK1232" s="64"/>
      <c r="BL1232" s="64"/>
      <c r="BM1232" s="64"/>
      <c r="BN1232" s="64"/>
      <c r="BO1232" s="64"/>
      <c r="BP1232" s="64"/>
      <c r="BQ1232" s="64"/>
      <c r="BR1232" s="64"/>
      <c r="BS1232" s="64"/>
      <c r="BT1232" s="64"/>
      <c r="BU1232" s="64"/>
      <c r="BV1232" s="64"/>
      <c r="BW1232" s="64"/>
      <c r="BX1232" s="64"/>
      <c r="BY1232" s="64"/>
      <c r="BZ1232" s="64"/>
      <c r="CA1232" s="64"/>
      <c r="CB1232" s="64"/>
      <c r="CC1232" s="64"/>
      <c r="CD1232" s="64"/>
      <c r="CE1232" s="64"/>
      <c r="CF1232" s="64"/>
      <c r="CG1232" s="64"/>
      <c r="CH1232" s="64"/>
      <c r="CI1232" s="64"/>
    </row>
    <row r="1233" spans="1:87" s="129" customFormat="1" x14ac:dyDescent="0.25">
      <c r="A1233" s="128"/>
      <c r="B1233" s="128"/>
      <c r="C1233" s="128"/>
      <c r="D1233" s="128"/>
      <c r="E1233" s="128"/>
      <c r="F1233" s="130"/>
      <c r="G1233" s="130"/>
      <c r="H1233" s="130"/>
      <c r="I1233" s="62"/>
      <c r="J1233" s="62"/>
      <c r="K1233" s="64"/>
      <c r="L1233" s="64"/>
      <c r="M1233" s="64"/>
      <c r="N1233" s="64"/>
      <c r="O1233" s="64"/>
      <c r="P1233" s="64"/>
      <c r="Q1233" s="64"/>
      <c r="R1233" s="64"/>
      <c r="S1233" s="64"/>
      <c r="T1233" s="64"/>
      <c r="U1233" s="64"/>
      <c r="V1233" s="64"/>
      <c r="W1233" s="64"/>
      <c r="X1233" s="64"/>
      <c r="Y1233" s="64"/>
      <c r="Z1233" s="64"/>
      <c r="AA1233" s="64"/>
      <c r="AB1233" s="64"/>
      <c r="AC1233" s="64"/>
      <c r="AD1233" s="64"/>
      <c r="AE1233" s="64"/>
      <c r="AF1233" s="64"/>
      <c r="AG1233" s="64"/>
      <c r="AH1233" s="64"/>
      <c r="AI1233" s="64"/>
      <c r="AJ1233" s="64"/>
      <c r="AK1233" s="64"/>
      <c r="AL1233" s="64"/>
      <c r="AM1233" s="64"/>
      <c r="AN1233" s="64"/>
      <c r="AO1233" s="64"/>
      <c r="AP1233" s="64"/>
      <c r="AQ1233" s="64"/>
      <c r="AR1233" s="64"/>
      <c r="AS1233" s="64"/>
      <c r="AT1233" s="64"/>
      <c r="AU1233" s="64"/>
      <c r="AV1233" s="64"/>
      <c r="AW1233" s="64"/>
      <c r="AX1233" s="64"/>
      <c r="AY1233" s="64"/>
      <c r="AZ1233" s="64"/>
      <c r="BA1233" s="64"/>
      <c r="BB1233" s="64"/>
      <c r="BC1233" s="64"/>
      <c r="BD1233" s="64"/>
      <c r="BE1233" s="64"/>
      <c r="BF1233" s="64"/>
      <c r="BG1233" s="64"/>
      <c r="BH1233" s="64"/>
      <c r="BI1233" s="64"/>
      <c r="BJ1233" s="64"/>
      <c r="BK1233" s="64"/>
      <c r="BL1233" s="64"/>
      <c r="BM1233" s="64"/>
      <c r="BN1233" s="64"/>
      <c r="BO1233" s="64"/>
      <c r="BP1233" s="64"/>
      <c r="BQ1233" s="64"/>
      <c r="BR1233" s="64"/>
      <c r="BS1233" s="64"/>
      <c r="BT1233" s="64"/>
      <c r="BU1233" s="64"/>
      <c r="BV1233" s="64"/>
      <c r="BW1233" s="64"/>
      <c r="BX1233" s="64"/>
      <c r="BY1233" s="64"/>
      <c r="BZ1233" s="64"/>
      <c r="CA1233" s="64"/>
      <c r="CB1233" s="64"/>
      <c r="CC1233" s="64"/>
      <c r="CD1233" s="64"/>
      <c r="CE1233" s="64"/>
      <c r="CF1233" s="64"/>
      <c r="CG1233" s="64"/>
      <c r="CH1233" s="64"/>
      <c r="CI1233" s="64"/>
    </row>
    <row r="1234" spans="1:87" s="129" customFormat="1" x14ac:dyDescent="0.25">
      <c r="A1234" s="130"/>
      <c r="B1234" s="130"/>
      <c r="C1234" s="130"/>
      <c r="D1234" s="130"/>
      <c r="E1234" s="130"/>
      <c r="F1234" s="128"/>
      <c r="G1234" s="128"/>
      <c r="H1234" s="128"/>
      <c r="I1234" s="62"/>
      <c r="J1234" s="62"/>
      <c r="K1234" s="64"/>
      <c r="L1234" s="64"/>
      <c r="M1234" s="64"/>
      <c r="N1234" s="64"/>
      <c r="O1234" s="64"/>
      <c r="P1234" s="64"/>
      <c r="Q1234" s="64"/>
      <c r="R1234" s="64"/>
      <c r="S1234" s="64"/>
      <c r="T1234" s="64"/>
      <c r="U1234" s="64"/>
      <c r="V1234" s="64"/>
      <c r="W1234" s="64"/>
      <c r="X1234" s="64"/>
      <c r="Y1234" s="64"/>
      <c r="Z1234" s="64"/>
      <c r="AA1234" s="64"/>
      <c r="AB1234" s="64"/>
      <c r="AC1234" s="64"/>
      <c r="AD1234" s="64"/>
      <c r="AE1234" s="64"/>
      <c r="AF1234" s="64"/>
      <c r="AG1234" s="64"/>
      <c r="AH1234" s="64"/>
      <c r="AI1234" s="64"/>
      <c r="AJ1234" s="64"/>
      <c r="AK1234" s="64"/>
      <c r="AL1234" s="64"/>
      <c r="AM1234" s="64"/>
      <c r="AN1234" s="64"/>
      <c r="AO1234" s="64"/>
      <c r="AP1234" s="64"/>
      <c r="AQ1234" s="64"/>
      <c r="AR1234" s="64"/>
      <c r="AS1234" s="64"/>
      <c r="AT1234" s="64"/>
      <c r="AU1234" s="64"/>
      <c r="AV1234" s="64"/>
      <c r="AW1234" s="64"/>
      <c r="AX1234" s="64"/>
      <c r="AY1234" s="64"/>
      <c r="AZ1234" s="64"/>
      <c r="BA1234" s="64"/>
      <c r="BB1234" s="64"/>
      <c r="BC1234" s="64"/>
      <c r="BD1234" s="64"/>
      <c r="BE1234" s="64"/>
      <c r="BF1234" s="64"/>
      <c r="BG1234" s="64"/>
      <c r="BH1234" s="64"/>
      <c r="BI1234" s="64"/>
      <c r="BJ1234" s="64"/>
      <c r="BK1234" s="64"/>
      <c r="BL1234" s="64"/>
      <c r="BM1234" s="64"/>
      <c r="BN1234" s="64"/>
      <c r="BO1234" s="64"/>
      <c r="BP1234" s="64"/>
      <c r="BQ1234" s="64"/>
      <c r="BR1234" s="64"/>
      <c r="BS1234" s="64"/>
      <c r="BT1234" s="64"/>
      <c r="BU1234" s="64"/>
      <c r="BV1234" s="64"/>
      <c r="BW1234" s="64"/>
      <c r="BX1234" s="64"/>
      <c r="BY1234" s="64"/>
      <c r="BZ1234" s="64"/>
      <c r="CA1234" s="64"/>
      <c r="CB1234" s="64"/>
      <c r="CC1234" s="64"/>
      <c r="CD1234" s="64"/>
      <c r="CE1234" s="64"/>
      <c r="CF1234" s="64"/>
      <c r="CG1234" s="64"/>
      <c r="CH1234" s="64"/>
      <c r="CI1234" s="64"/>
    </row>
    <row r="1235" spans="1:87" s="129" customFormat="1" x14ac:dyDescent="0.25">
      <c r="A1235" s="130"/>
      <c r="B1235" s="130"/>
      <c r="C1235" s="130"/>
      <c r="D1235" s="130"/>
      <c r="E1235" s="130"/>
      <c r="F1235" s="130"/>
      <c r="G1235" s="130"/>
      <c r="H1235" s="130"/>
      <c r="I1235" s="62"/>
      <c r="J1235" s="62"/>
      <c r="K1235" s="64"/>
      <c r="L1235" s="64"/>
      <c r="M1235" s="64"/>
      <c r="N1235" s="64"/>
      <c r="O1235" s="64"/>
      <c r="P1235" s="64"/>
      <c r="Q1235" s="64"/>
      <c r="R1235" s="64"/>
      <c r="S1235" s="64"/>
      <c r="T1235" s="64"/>
      <c r="U1235" s="64"/>
      <c r="V1235" s="64"/>
      <c r="W1235" s="64"/>
      <c r="X1235" s="64"/>
      <c r="Y1235" s="64"/>
      <c r="Z1235" s="64"/>
      <c r="AA1235" s="64"/>
      <c r="AB1235" s="64"/>
      <c r="AC1235" s="64"/>
      <c r="AD1235" s="64"/>
      <c r="AE1235" s="64"/>
      <c r="AF1235" s="64"/>
      <c r="AG1235" s="64"/>
      <c r="AH1235" s="64"/>
      <c r="AI1235" s="64"/>
      <c r="AJ1235" s="64"/>
      <c r="AK1235" s="64"/>
      <c r="AL1235" s="64"/>
      <c r="AM1235" s="64"/>
      <c r="AN1235" s="64"/>
      <c r="AO1235" s="64"/>
      <c r="AP1235" s="64"/>
      <c r="AQ1235" s="64"/>
      <c r="AR1235" s="64"/>
      <c r="AS1235" s="64"/>
      <c r="AT1235" s="64"/>
      <c r="AU1235" s="64"/>
      <c r="AV1235" s="64"/>
      <c r="AW1235" s="64"/>
      <c r="AX1235" s="64"/>
      <c r="AY1235" s="64"/>
      <c r="AZ1235" s="64"/>
      <c r="BA1235" s="64"/>
      <c r="BB1235" s="64"/>
      <c r="BC1235" s="64"/>
      <c r="BD1235" s="64"/>
      <c r="BE1235" s="64"/>
      <c r="BF1235" s="64"/>
      <c r="BG1235" s="64"/>
      <c r="BH1235" s="64"/>
      <c r="BI1235" s="64"/>
      <c r="BJ1235" s="64"/>
      <c r="BK1235" s="64"/>
      <c r="BL1235" s="64"/>
      <c r="BM1235" s="64"/>
      <c r="BN1235" s="64"/>
      <c r="BO1235" s="64"/>
      <c r="BP1235" s="64"/>
      <c r="BQ1235" s="64"/>
      <c r="BR1235" s="64"/>
      <c r="BS1235" s="64"/>
      <c r="BT1235" s="64"/>
      <c r="BU1235" s="64"/>
      <c r="BV1235" s="64"/>
      <c r="BW1235" s="64"/>
      <c r="BX1235" s="64"/>
      <c r="BY1235" s="64"/>
      <c r="BZ1235" s="64"/>
      <c r="CA1235" s="64"/>
      <c r="CB1235" s="64"/>
      <c r="CC1235" s="64"/>
      <c r="CD1235" s="64"/>
      <c r="CE1235" s="64"/>
      <c r="CF1235" s="64"/>
      <c r="CG1235" s="64"/>
      <c r="CH1235" s="64"/>
      <c r="CI1235" s="64"/>
    </row>
    <row r="1236" spans="1:87" s="129" customFormat="1" x14ac:dyDescent="0.25">
      <c r="A1236" s="128"/>
      <c r="B1236" s="128"/>
      <c r="C1236" s="128"/>
      <c r="D1236" s="128"/>
      <c r="E1236" s="128"/>
      <c r="F1236" s="130"/>
      <c r="G1236" s="130"/>
      <c r="H1236" s="130"/>
      <c r="I1236" s="62"/>
      <c r="J1236" s="62"/>
      <c r="K1236" s="64"/>
      <c r="L1236" s="64"/>
      <c r="M1236" s="64"/>
      <c r="N1236" s="64"/>
      <c r="O1236" s="64"/>
      <c r="P1236" s="64"/>
      <c r="Q1236" s="64"/>
      <c r="R1236" s="64"/>
      <c r="S1236" s="64"/>
      <c r="T1236" s="64"/>
      <c r="U1236" s="64"/>
      <c r="V1236" s="64"/>
      <c r="W1236" s="64"/>
      <c r="X1236" s="64"/>
      <c r="Y1236" s="64"/>
      <c r="Z1236" s="64"/>
      <c r="AA1236" s="64"/>
      <c r="AB1236" s="64"/>
      <c r="AC1236" s="64"/>
      <c r="AD1236" s="64"/>
      <c r="AE1236" s="64"/>
      <c r="AF1236" s="64"/>
      <c r="AG1236" s="64"/>
      <c r="AH1236" s="64"/>
      <c r="AI1236" s="64"/>
      <c r="AJ1236" s="64"/>
      <c r="AK1236" s="64"/>
      <c r="AL1236" s="64"/>
      <c r="AM1236" s="64"/>
      <c r="AN1236" s="64"/>
      <c r="AO1236" s="64"/>
      <c r="AP1236" s="64"/>
      <c r="AQ1236" s="64"/>
      <c r="AR1236" s="64"/>
      <c r="AS1236" s="64"/>
      <c r="AT1236" s="64"/>
      <c r="AU1236" s="64"/>
      <c r="AV1236" s="64"/>
      <c r="AW1236" s="64"/>
      <c r="AX1236" s="64"/>
      <c r="AY1236" s="64"/>
      <c r="AZ1236" s="64"/>
      <c r="BA1236" s="64"/>
      <c r="BB1236" s="64"/>
      <c r="BC1236" s="64"/>
      <c r="BD1236" s="64"/>
      <c r="BE1236" s="64"/>
      <c r="BF1236" s="64"/>
      <c r="BG1236" s="64"/>
      <c r="BH1236" s="64"/>
      <c r="BI1236" s="64"/>
      <c r="BJ1236" s="64"/>
      <c r="BK1236" s="64"/>
      <c r="BL1236" s="64"/>
      <c r="BM1236" s="64"/>
      <c r="BN1236" s="64"/>
      <c r="BO1236" s="64"/>
      <c r="BP1236" s="64"/>
      <c r="BQ1236" s="64"/>
      <c r="BR1236" s="64"/>
      <c r="BS1236" s="64"/>
      <c r="BT1236" s="64"/>
      <c r="BU1236" s="64"/>
      <c r="BV1236" s="64"/>
      <c r="BW1236" s="64"/>
      <c r="BX1236" s="64"/>
      <c r="BY1236" s="64"/>
      <c r="BZ1236" s="64"/>
      <c r="CA1236" s="64"/>
      <c r="CB1236" s="64"/>
      <c r="CC1236" s="64"/>
      <c r="CD1236" s="64"/>
      <c r="CE1236" s="64"/>
      <c r="CF1236" s="64"/>
      <c r="CG1236" s="64"/>
      <c r="CH1236" s="64"/>
      <c r="CI1236" s="64"/>
    </row>
    <row r="1237" spans="1:87" s="129" customFormat="1" x14ac:dyDescent="0.25">
      <c r="A1237" s="130"/>
      <c r="B1237" s="130"/>
      <c r="C1237" s="130"/>
      <c r="D1237" s="130"/>
      <c r="E1237" s="130"/>
      <c r="F1237" s="130"/>
      <c r="G1237" s="130"/>
      <c r="H1237" s="130"/>
      <c r="I1237" s="62"/>
      <c r="J1237" s="62"/>
      <c r="K1237" s="64"/>
      <c r="L1237" s="64"/>
      <c r="M1237" s="64"/>
      <c r="N1237" s="64"/>
      <c r="O1237" s="64"/>
      <c r="P1237" s="64"/>
      <c r="Q1237" s="64"/>
      <c r="R1237" s="64"/>
      <c r="S1237" s="64"/>
      <c r="T1237" s="64"/>
      <c r="U1237" s="64"/>
      <c r="V1237" s="64"/>
      <c r="W1237" s="64"/>
      <c r="X1237" s="64"/>
      <c r="Y1237" s="64"/>
      <c r="Z1237" s="64"/>
      <c r="AA1237" s="64"/>
      <c r="AB1237" s="64"/>
      <c r="AC1237" s="64"/>
      <c r="AD1237" s="64"/>
      <c r="AE1237" s="64"/>
      <c r="AF1237" s="64"/>
      <c r="AG1237" s="64"/>
      <c r="AH1237" s="64"/>
      <c r="AI1237" s="64"/>
      <c r="AJ1237" s="64"/>
      <c r="AK1237" s="64"/>
      <c r="AL1237" s="64"/>
      <c r="AM1237" s="64"/>
      <c r="AN1237" s="64"/>
      <c r="AO1237" s="64"/>
      <c r="AP1237" s="64"/>
      <c r="AQ1237" s="64"/>
      <c r="AR1237" s="64"/>
      <c r="AS1237" s="64"/>
      <c r="AT1237" s="64"/>
      <c r="AU1237" s="64"/>
      <c r="AV1237" s="64"/>
      <c r="AW1237" s="64"/>
      <c r="AX1237" s="64"/>
      <c r="AY1237" s="64"/>
      <c r="AZ1237" s="64"/>
      <c r="BA1237" s="64"/>
      <c r="BB1237" s="64"/>
      <c r="BC1237" s="64"/>
      <c r="BD1237" s="64"/>
      <c r="BE1237" s="64"/>
      <c r="BF1237" s="64"/>
      <c r="BG1237" s="64"/>
      <c r="BH1237" s="64"/>
      <c r="BI1237" s="64"/>
      <c r="BJ1237" s="64"/>
      <c r="BK1237" s="64"/>
      <c r="BL1237" s="64"/>
      <c r="BM1237" s="64"/>
      <c r="BN1237" s="64"/>
      <c r="BO1237" s="64"/>
      <c r="BP1237" s="64"/>
      <c r="BQ1237" s="64"/>
      <c r="BR1237" s="64"/>
      <c r="BS1237" s="64"/>
      <c r="BT1237" s="64"/>
      <c r="BU1237" s="64"/>
      <c r="BV1237" s="64"/>
      <c r="BW1237" s="64"/>
      <c r="BX1237" s="64"/>
      <c r="BY1237" s="64"/>
      <c r="BZ1237" s="64"/>
      <c r="CA1237" s="64"/>
      <c r="CB1237" s="64"/>
      <c r="CC1237" s="64"/>
      <c r="CD1237" s="64"/>
      <c r="CE1237" s="64"/>
      <c r="CF1237" s="64"/>
      <c r="CG1237" s="64"/>
      <c r="CH1237" s="64"/>
      <c r="CI1237" s="64"/>
    </row>
    <row r="1238" spans="1:87" s="129" customFormat="1" x14ac:dyDescent="0.25">
      <c r="A1238" s="130"/>
      <c r="B1238" s="130"/>
      <c r="C1238" s="130"/>
      <c r="D1238" s="130"/>
      <c r="E1238" s="130"/>
      <c r="F1238" s="130"/>
      <c r="G1238" s="130"/>
      <c r="H1238" s="130"/>
      <c r="I1238" s="62"/>
      <c r="J1238" s="62"/>
      <c r="K1238" s="64"/>
      <c r="L1238" s="64"/>
      <c r="M1238" s="64"/>
      <c r="N1238" s="64"/>
      <c r="O1238" s="64"/>
      <c r="P1238" s="64"/>
      <c r="Q1238" s="64"/>
      <c r="R1238" s="64"/>
      <c r="S1238" s="64"/>
      <c r="T1238" s="64"/>
      <c r="U1238" s="64"/>
      <c r="V1238" s="64"/>
      <c r="W1238" s="64"/>
      <c r="X1238" s="64"/>
      <c r="Y1238" s="64"/>
      <c r="Z1238" s="64"/>
      <c r="AA1238" s="64"/>
      <c r="AB1238" s="64"/>
      <c r="AC1238" s="64"/>
      <c r="AD1238" s="64"/>
      <c r="AE1238" s="64"/>
      <c r="AF1238" s="64"/>
      <c r="AG1238" s="64"/>
      <c r="AH1238" s="64"/>
      <c r="AI1238" s="64"/>
      <c r="AJ1238" s="64"/>
      <c r="AK1238" s="64"/>
      <c r="AL1238" s="64"/>
      <c r="AM1238" s="64"/>
      <c r="AN1238" s="64"/>
      <c r="AO1238" s="64"/>
      <c r="AP1238" s="64"/>
      <c r="AQ1238" s="64"/>
      <c r="AR1238" s="64"/>
      <c r="AS1238" s="64"/>
      <c r="AT1238" s="64"/>
      <c r="AU1238" s="64"/>
      <c r="AV1238" s="64"/>
      <c r="AW1238" s="64"/>
      <c r="AX1238" s="64"/>
      <c r="AY1238" s="64"/>
      <c r="AZ1238" s="64"/>
      <c r="BA1238" s="64"/>
      <c r="BB1238" s="64"/>
      <c r="BC1238" s="64"/>
      <c r="BD1238" s="64"/>
      <c r="BE1238" s="64"/>
      <c r="BF1238" s="64"/>
      <c r="BG1238" s="64"/>
      <c r="BH1238" s="64"/>
      <c r="BI1238" s="64"/>
      <c r="BJ1238" s="64"/>
      <c r="BK1238" s="64"/>
      <c r="BL1238" s="64"/>
      <c r="BM1238" s="64"/>
      <c r="BN1238" s="64"/>
      <c r="BO1238" s="64"/>
      <c r="BP1238" s="64"/>
      <c r="BQ1238" s="64"/>
      <c r="BR1238" s="64"/>
      <c r="BS1238" s="64"/>
      <c r="BT1238" s="64"/>
      <c r="BU1238" s="64"/>
      <c r="BV1238" s="64"/>
      <c r="BW1238" s="64"/>
      <c r="BX1238" s="64"/>
      <c r="BY1238" s="64"/>
      <c r="BZ1238" s="64"/>
      <c r="CA1238" s="64"/>
      <c r="CB1238" s="64"/>
      <c r="CC1238" s="64"/>
      <c r="CD1238" s="64"/>
      <c r="CE1238" s="64"/>
      <c r="CF1238" s="64"/>
      <c r="CG1238" s="64"/>
      <c r="CH1238" s="64"/>
      <c r="CI1238" s="64"/>
    </row>
    <row r="1239" spans="1:87" s="129" customFormat="1" x14ac:dyDescent="0.25">
      <c r="A1239" s="130"/>
      <c r="B1239" s="130"/>
      <c r="C1239" s="130"/>
      <c r="D1239" s="130"/>
      <c r="E1239" s="130"/>
      <c r="F1239" s="130"/>
      <c r="G1239" s="130"/>
      <c r="H1239" s="130"/>
      <c r="I1239" s="62"/>
      <c r="J1239" s="62"/>
      <c r="K1239" s="64"/>
      <c r="L1239" s="64"/>
      <c r="M1239" s="64"/>
      <c r="N1239" s="64"/>
      <c r="O1239" s="64"/>
      <c r="P1239" s="64"/>
      <c r="Q1239" s="64"/>
      <c r="R1239" s="64"/>
      <c r="S1239" s="64"/>
      <c r="T1239" s="64"/>
      <c r="U1239" s="64"/>
      <c r="V1239" s="64"/>
      <c r="W1239" s="64"/>
      <c r="X1239" s="64"/>
      <c r="Y1239" s="64"/>
      <c r="Z1239" s="64"/>
      <c r="AA1239" s="64"/>
      <c r="AB1239" s="64"/>
      <c r="AC1239" s="64"/>
      <c r="AD1239" s="64"/>
      <c r="AE1239" s="64"/>
      <c r="AF1239" s="64"/>
      <c r="AG1239" s="64"/>
      <c r="AH1239" s="64"/>
      <c r="AI1239" s="64"/>
      <c r="AJ1239" s="64"/>
      <c r="AK1239" s="64"/>
      <c r="AL1239" s="64"/>
      <c r="AM1239" s="64"/>
      <c r="AN1239" s="64"/>
      <c r="AO1239" s="64"/>
      <c r="AP1239" s="64"/>
      <c r="AQ1239" s="64"/>
      <c r="AR1239" s="64"/>
      <c r="AS1239" s="64"/>
      <c r="AT1239" s="64"/>
      <c r="AU1239" s="64"/>
      <c r="AV1239" s="64"/>
      <c r="AW1239" s="64"/>
      <c r="AX1239" s="64"/>
      <c r="AY1239" s="64"/>
      <c r="AZ1239" s="64"/>
      <c r="BA1239" s="64"/>
      <c r="BB1239" s="64"/>
      <c r="BC1239" s="64"/>
      <c r="BD1239" s="64"/>
      <c r="BE1239" s="64"/>
      <c r="BF1239" s="64"/>
      <c r="BG1239" s="64"/>
      <c r="BH1239" s="64"/>
      <c r="BI1239" s="64"/>
      <c r="BJ1239" s="64"/>
      <c r="BK1239" s="64"/>
      <c r="BL1239" s="64"/>
      <c r="BM1239" s="64"/>
      <c r="BN1239" s="64"/>
      <c r="BO1239" s="64"/>
      <c r="BP1239" s="64"/>
      <c r="BQ1239" s="64"/>
      <c r="BR1239" s="64"/>
      <c r="BS1239" s="64"/>
      <c r="BT1239" s="64"/>
      <c r="BU1239" s="64"/>
      <c r="BV1239" s="64"/>
      <c r="BW1239" s="64"/>
      <c r="BX1239" s="64"/>
      <c r="BY1239" s="64"/>
      <c r="BZ1239" s="64"/>
      <c r="CA1239" s="64"/>
      <c r="CB1239" s="64"/>
      <c r="CC1239" s="64"/>
      <c r="CD1239" s="64"/>
      <c r="CE1239" s="64"/>
      <c r="CF1239" s="64"/>
      <c r="CG1239" s="64"/>
      <c r="CH1239" s="64"/>
      <c r="CI1239" s="64"/>
    </row>
    <row r="1240" spans="1:87" s="129" customFormat="1" x14ac:dyDescent="0.25">
      <c r="A1240" s="130"/>
      <c r="B1240" s="130"/>
      <c r="C1240" s="130"/>
      <c r="D1240" s="130"/>
      <c r="E1240" s="130"/>
      <c r="F1240" s="130"/>
      <c r="G1240" s="130"/>
      <c r="H1240" s="130"/>
      <c r="I1240" s="62"/>
      <c r="J1240" s="62"/>
      <c r="K1240" s="64"/>
      <c r="L1240" s="64"/>
      <c r="M1240" s="64"/>
      <c r="N1240" s="64"/>
      <c r="O1240" s="64"/>
      <c r="P1240" s="64"/>
      <c r="Q1240" s="64"/>
      <c r="R1240" s="64"/>
      <c r="S1240" s="64"/>
      <c r="T1240" s="64"/>
      <c r="U1240" s="64"/>
      <c r="V1240" s="64"/>
      <c r="W1240" s="64"/>
      <c r="X1240" s="64"/>
      <c r="Y1240" s="64"/>
      <c r="Z1240" s="64"/>
      <c r="AA1240" s="64"/>
      <c r="AB1240" s="64"/>
      <c r="AC1240" s="64"/>
      <c r="AD1240" s="64"/>
      <c r="AE1240" s="64"/>
      <c r="AF1240" s="64"/>
      <c r="AG1240" s="64"/>
      <c r="AH1240" s="64"/>
      <c r="AI1240" s="64"/>
      <c r="AJ1240" s="64"/>
      <c r="AK1240" s="64"/>
      <c r="AL1240" s="64"/>
      <c r="AM1240" s="64"/>
      <c r="AN1240" s="64"/>
      <c r="AO1240" s="64"/>
      <c r="AP1240" s="64"/>
      <c r="AQ1240" s="64"/>
      <c r="AR1240" s="64"/>
      <c r="AS1240" s="64"/>
      <c r="AT1240" s="64"/>
      <c r="AU1240" s="64"/>
      <c r="AV1240" s="64"/>
      <c r="AW1240" s="64"/>
      <c r="AX1240" s="64"/>
      <c r="AY1240" s="64"/>
      <c r="AZ1240" s="64"/>
      <c r="BA1240" s="64"/>
      <c r="BB1240" s="64"/>
      <c r="BC1240" s="64"/>
      <c r="BD1240" s="64"/>
      <c r="BE1240" s="64"/>
      <c r="BF1240" s="64"/>
      <c r="BG1240" s="64"/>
      <c r="BH1240" s="64"/>
      <c r="BI1240" s="64"/>
      <c r="BJ1240" s="64"/>
      <c r="BK1240" s="64"/>
      <c r="BL1240" s="64"/>
      <c r="BM1240" s="64"/>
      <c r="BN1240" s="64"/>
      <c r="BO1240" s="64"/>
      <c r="BP1240" s="64"/>
      <c r="BQ1240" s="64"/>
      <c r="BR1240" s="64"/>
      <c r="BS1240" s="64"/>
      <c r="BT1240" s="64"/>
      <c r="BU1240" s="64"/>
      <c r="BV1240" s="64"/>
      <c r="BW1240" s="64"/>
      <c r="BX1240" s="64"/>
      <c r="BY1240" s="64"/>
      <c r="BZ1240" s="64"/>
      <c r="CA1240" s="64"/>
      <c r="CB1240" s="64"/>
      <c r="CC1240" s="64"/>
      <c r="CD1240" s="64"/>
      <c r="CE1240" s="64"/>
      <c r="CF1240" s="64"/>
      <c r="CG1240" s="64"/>
      <c r="CH1240" s="64"/>
      <c r="CI1240" s="64"/>
    </row>
    <row r="1241" spans="1:87" s="129" customFormat="1" x14ac:dyDescent="0.25">
      <c r="A1241" s="130"/>
      <c r="B1241" s="130"/>
      <c r="C1241" s="130"/>
      <c r="D1241" s="130"/>
      <c r="E1241" s="130"/>
      <c r="F1241" s="130"/>
      <c r="G1241" s="130"/>
      <c r="H1241" s="130"/>
      <c r="I1241" s="62"/>
      <c r="J1241" s="62"/>
      <c r="K1241" s="64"/>
      <c r="L1241" s="64"/>
      <c r="M1241" s="64"/>
      <c r="N1241" s="64"/>
      <c r="O1241" s="64"/>
      <c r="P1241" s="64"/>
      <c r="Q1241" s="64"/>
      <c r="R1241" s="64"/>
      <c r="S1241" s="64"/>
      <c r="T1241" s="64"/>
      <c r="U1241" s="64"/>
      <c r="V1241" s="64"/>
      <c r="W1241" s="64"/>
      <c r="X1241" s="64"/>
      <c r="Y1241" s="64"/>
      <c r="Z1241" s="64"/>
      <c r="AA1241" s="64"/>
      <c r="AB1241" s="64"/>
      <c r="AC1241" s="64"/>
      <c r="AD1241" s="64"/>
      <c r="AE1241" s="64"/>
      <c r="AF1241" s="64"/>
      <c r="AG1241" s="64"/>
      <c r="AH1241" s="64"/>
      <c r="AI1241" s="64"/>
      <c r="AJ1241" s="64"/>
      <c r="AK1241" s="64"/>
      <c r="AL1241" s="64"/>
      <c r="AM1241" s="64"/>
      <c r="AN1241" s="64"/>
      <c r="AO1241" s="64"/>
      <c r="AP1241" s="64"/>
      <c r="AQ1241" s="64"/>
      <c r="AR1241" s="64"/>
      <c r="AS1241" s="64"/>
      <c r="AT1241" s="64"/>
      <c r="AU1241" s="64"/>
      <c r="AV1241" s="64"/>
      <c r="AW1241" s="64"/>
      <c r="AX1241" s="64"/>
      <c r="AY1241" s="64"/>
      <c r="AZ1241" s="64"/>
      <c r="BA1241" s="64"/>
      <c r="BB1241" s="64"/>
      <c r="BC1241" s="64"/>
      <c r="BD1241" s="64"/>
      <c r="BE1241" s="64"/>
      <c r="BF1241" s="64"/>
      <c r="BG1241" s="64"/>
      <c r="BH1241" s="64"/>
      <c r="BI1241" s="64"/>
      <c r="BJ1241" s="64"/>
      <c r="BK1241" s="64"/>
      <c r="BL1241" s="64"/>
      <c r="BM1241" s="64"/>
      <c r="BN1241" s="64"/>
      <c r="BO1241" s="64"/>
      <c r="BP1241" s="64"/>
      <c r="BQ1241" s="64"/>
      <c r="BR1241" s="64"/>
      <c r="BS1241" s="64"/>
      <c r="BT1241" s="64"/>
      <c r="BU1241" s="64"/>
      <c r="BV1241" s="64"/>
      <c r="BW1241" s="64"/>
      <c r="BX1241" s="64"/>
      <c r="BY1241" s="64"/>
      <c r="BZ1241" s="64"/>
      <c r="CA1241" s="64"/>
      <c r="CB1241" s="64"/>
      <c r="CC1241" s="64"/>
      <c r="CD1241" s="64"/>
      <c r="CE1241" s="64"/>
      <c r="CF1241" s="64"/>
      <c r="CG1241" s="64"/>
      <c r="CH1241" s="64"/>
      <c r="CI1241" s="64"/>
    </row>
    <row r="1242" spans="1:87" s="129" customFormat="1" x14ac:dyDescent="0.25">
      <c r="A1242" s="130"/>
      <c r="B1242" s="130"/>
      <c r="C1242" s="130"/>
      <c r="D1242" s="130"/>
      <c r="E1242" s="130"/>
      <c r="F1242" s="130"/>
      <c r="G1242" s="130"/>
      <c r="H1242" s="130"/>
      <c r="I1242" s="62"/>
      <c r="J1242" s="62"/>
      <c r="K1242" s="64"/>
      <c r="L1242" s="64"/>
      <c r="M1242" s="64"/>
      <c r="N1242" s="64"/>
      <c r="O1242" s="64"/>
      <c r="P1242" s="64"/>
      <c r="Q1242" s="64"/>
      <c r="R1242" s="64"/>
      <c r="S1242" s="64"/>
      <c r="T1242" s="64"/>
      <c r="U1242" s="64"/>
      <c r="V1242" s="64"/>
      <c r="W1242" s="64"/>
      <c r="X1242" s="64"/>
      <c r="Y1242" s="64"/>
      <c r="Z1242" s="64"/>
      <c r="AA1242" s="64"/>
      <c r="AB1242" s="64"/>
      <c r="AC1242" s="64"/>
      <c r="AD1242" s="64"/>
      <c r="AE1242" s="64"/>
      <c r="AF1242" s="64"/>
      <c r="AG1242" s="64"/>
      <c r="AH1242" s="64"/>
      <c r="AI1242" s="64"/>
      <c r="AJ1242" s="64"/>
      <c r="AK1242" s="64"/>
      <c r="AL1242" s="64"/>
      <c r="AM1242" s="64"/>
      <c r="AN1242" s="64"/>
      <c r="AO1242" s="64"/>
      <c r="AP1242" s="64"/>
      <c r="AQ1242" s="64"/>
      <c r="AR1242" s="64"/>
      <c r="AS1242" s="64"/>
      <c r="AT1242" s="64"/>
      <c r="AU1242" s="64"/>
      <c r="AV1242" s="64"/>
      <c r="AW1242" s="64"/>
      <c r="AX1242" s="64"/>
      <c r="AY1242" s="64"/>
      <c r="AZ1242" s="64"/>
      <c r="BA1242" s="64"/>
      <c r="BB1242" s="64"/>
      <c r="BC1242" s="64"/>
      <c r="BD1242" s="64"/>
      <c r="BE1242" s="64"/>
      <c r="BF1242" s="64"/>
      <c r="BG1242" s="64"/>
      <c r="BH1242" s="64"/>
      <c r="BI1242" s="64"/>
      <c r="BJ1242" s="64"/>
      <c r="BK1242" s="64"/>
      <c r="BL1242" s="64"/>
      <c r="BM1242" s="64"/>
      <c r="BN1242" s="64"/>
      <c r="BO1242" s="64"/>
      <c r="BP1242" s="64"/>
      <c r="BQ1242" s="64"/>
      <c r="BR1242" s="64"/>
      <c r="BS1242" s="64"/>
      <c r="BT1242" s="64"/>
      <c r="BU1242" s="64"/>
      <c r="BV1242" s="64"/>
      <c r="BW1242" s="64"/>
      <c r="BX1242" s="64"/>
      <c r="BY1242" s="64"/>
      <c r="BZ1242" s="64"/>
      <c r="CA1242" s="64"/>
      <c r="CB1242" s="64"/>
      <c r="CC1242" s="64"/>
      <c r="CD1242" s="64"/>
      <c r="CE1242" s="64"/>
      <c r="CF1242" s="64"/>
      <c r="CG1242" s="64"/>
      <c r="CH1242" s="64"/>
      <c r="CI1242" s="64"/>
    </row>
    <row r="1243" spans="1:87" s="129" customFormat="1" x14ac:dyDescent="0.25">
      <c r="A1243" s="130"/>
      <c r="B1243" s="130"/>
      <c r="C1243" s="130"/>
      <c r="D1243" s="130"/>
      <c r="E1243" s="130"/>
      <c r="F1243" s="130"/>
      <c r="G1243" s="130"/>
      <c r="H1243" s="130"/>
      <c r="I1243" s="62"/>
      <c r="J1243" s="62"/>
      <c r="K1243" s="64"/>
      <c r="L1243" s="64"/>
      <c r="M1243" s="64"/>
      <c r="N1243" s="64"/>
      <c r="O1243" s="64"/>
      <c r="P1243" s="64"/>
      <c r="Q1243" s="64"/>
      <c r="R1243" s="64"/>
      <c r="S1243" s="64"/>
      <c r="T1243" s="64"/>
      <c r="U1243" s="64"/>
      <c r="V1243" s="64"/>
      <c r="W1243" s="64"/>
      <c r="X1243" s="64"/>
      <c r="Y1243" s="64"/>
      <c r="Z1243" s="64"/>
      <c r="AA1243" s="64"/>
      <c r="AB1243" s="64"/>
      <c r="AC1243" s="64"/>
      <c r="AD1243" s="64"/>
      <c r="AE1243" s="64"/>
      <c r="AF1243" s="64"/>
      <c r="AG1243" s="64"/>
      <c r="AH1243" s="64"/>
      <c r="AI1243" s="64"/>
      <c r="AJ1243" s="64"/>
      <c r="AK1243" s="64"/>
      <c r="AL1243" s="64"/>
      <c r="AM1243" s="64"/>
      <c r="AN1243" s="64"/>
      <c r="AO1243" s="64"/>
      <c r="AP1243" s="64"/>
      <c r="AQ1243" s="64"/>
      <c r="AR1243" s="64"/>
      <c r="AS1243" s="64"/>
      <c r="AT1243" s="64"/>
      <c r="AU1243" s="64"/>
      <c r="AV1243" s="64"/>
      <c r="AW1243" s="64"/>
      <c r="AX1243" s="64"/>
      <c r="AY1243" s="64"/>
      <c r="AZ1243" s="64"/>
      <c r="BA1243" s="64"/>
      <c r="BB1243" s="64"/>
      <c r="BC1243" s="64"/>
      <c r="BD1243" s="64"/>
      <c r="BE1243" s="64"/>
      <c r="BF1243" s="64"/>
      <c r="BG1243" s="64"/>
      <c r="BH1243" s="64"/>
      <c r="BI1243" s="64"/>
      <c r="BJ1243" s="64"/>
      <c r="BK1243" s="64"/>
      <c r="BL1243" s="64"/>
      <c r="BM1243" s="64"/>
      <c r="BN1243" s="64"/>
      <c r="BO1243" s="64"/>
      <c r="BP1243" s="64"/>
      <c r="BQ1243" s="64"/>
      <c r="BR1243" s="64"/>
      <c r="BS1243" s="64"/>
      <c r="BT1243" s="64"/>
      <c r="BU1243" s="64"/>
      <c r="BV1243" s="64"/>
      <c r="BW1243" s="64"/>
      <c r="BX1243" s="64"/>
      <c r="BY1243" s="64"/>
      <c r="BZ1243" s="64"/>
      <c r="CA1243" s="64"/>
      <c r="CB1243" s="64"/>
      <c r="CC1243" s="64"/>
      <c r="CD1243" s="64"/>
      <c r="CE1243" s="64"/>
      <c r="CF1243" s="64"/>
      <c r="CG1243" s="64"/>
      <c r="CH1243" s="64"/>
      <c r="CI1243" s="64"/>
    </row>
    <row r="1244" spans="1:87" s="129" customFormat="1" x14ac:dyDescent="0.25">
      <c r="A1244" s="130"/>
      <c r="B1244" s="130"/>
      <c r="C1244" s="130"/>
      <c r="D1244" s="130"/>
      <c r="E1244" s="130"/>
      <c r="F1244" s="130"/>
      <c r="G1244" s="130"/>
      <c r="H1244" s="130"/>
      <c r="I1244" s="62"/>
      <c r="J1244" s="62"/>
      <c r="K1244" s="64"/>
      <c r="L1244" s="64"/>
      <c r="M1244" s="64"/>
      <c r="N1244" s="64"/>
      <c r="O1244" s="64"/>
      <c r="P1244" s="64"/>
      <c r="Q1244" s="64"/>
      <c r="R1244" s="64"/>
      <c r="S1244" s="64"/>
      <c r="T1244" s="64"/>
      <c r="U1244" s="64"/>
      <c r="V1244" s="64"/>
      <c r="W1244" s="64"/>
      <c r="X1244" s="64"/>
      <c r="Y1244" s="64"/>
      <c r="Z1244" s="64"/>
      <c r="AA1244" s="64"/>
      <c r="AB1244" s="64"/>
      <c r="AC1244" s="64"/>
      <c r="AD1244" s="64"/>
      <c r="AE1244" s="64"/>
      <c r="AF1244" s="64"/>
      <c r="AG1244" s="64"/>
      <c r="AH1244" s="64"/>
      <c r="AI1244" s="64"/>
      <c r="AJ1244" s="64"/>
      <c r="AK1244" s="64"/>
      <c r="AL1244" s="64"/>
      <c r="AM1244" s="64"/>
      <c r="AN1244" s="64"/>
      <c r="AO1244" s="64"/>
      <c r="AP1244" s="64"/>
      <c r="AQ1244" s="64"/>
      <c r="AR1244" s="64"/>
      <c r="AS1244" s="64"/>
      <c r="AT1244" s="64"/>
      <c r="AU1244" s="64"/>
      <c r="AV1244" s="64"/>
      <c r="AW1244" s="64"/>
      <c r="AX1244" s="64"/>
      <c r="AY1244" s="64"/>
      <c r="AZ1244" s="64"/>
      <c r="BA1244" s="64"/>
      <c r="BB1244" s="64"/>
      <c r="BC1244" s="64"/>
      <c r="BD1244" s="64"/>
      <c r="BE1244" s="64"/>
      <c r="BF1244" s="64"/>
      <c r="BG1244" s="64"/>
      <c r="BH1244" s="64"/>
      <c r="BI1244" s="64"/>
      <c r="BJ1244" s="64"/>
      <c r="BK1244" s="64"/>
      <c r="BL1244" s="64"/>
      <c r="BM1244" s="64"/>
      <c r="BN1244" s="64"/>
      <c r="BO1244" s="64"/>
      <c r="BP1244" s="64"/>
      <c r="BQ1244" s="64"/>
      <c r="BR1244" s="64"/>
      <c r="BS1244" s="64"/>
      <c r="BT1244" s="64"/>
      <c r="BU1244" s="64"/>
      <c r="BV1244" s="64"/>
      <c r="BW1244" s="64"/>
      <c r="BX1244" s="64"/>
      <c r="BY1244" s="64"/>
      <c r="BZ1244" s="64"/>
      <c r="CA1244" s="64"/>
      <c r="CB1244" s="64"/>
      <c r="CC1244" s="64"/>
      <c r="CD1244" s="64"/>
      <c r="CE1244" s="64"/>
      <c r="CF1244" s="64"/>
      <c r="CG1244" s="64"/>
      <c r="CH1244" s="64"/>
      <c r="CI1244" s="64"/>
    </row>
    <row r="1245" spans="1:87" s="129" customFormat="1" x14ac:dyDescent="0.25">
      <c r="A1245" s="130"/>
      <c r="B1245" s="130"/>
      <c r="C1245" s="130"/>
      <c r="D1245" s="130"/>
      <c r="E1245" s="130"/>
      <c r="F1245" s="130"/>
      <c r="G1245" s="130"/>
      <c r="H1245" s="130"/>
      <c r="I1245" s="62"/>
      <c r="J1245" s="62"/>
      <c r="K1245" s="64"/>
      <c r="L1245" s="64"/>
      <c r="M1245" s="64"/>
      <c r="N1245" s="64"/>
      <c r="O1245" s="64"/>
      <c r="P1245" s="64"/>
      <c r="Q1245" s="64"/>
      <c r="R1245" s="64"/>
      <c r="S1245" s="64"/>
      <c r="T1245" s="64"/>
      <c r="U1245" s="64"/>
      <c r="V1245" s="64"/>
      <c r="W1245" s="64"/>
      <c r="X1245" s="64"/>
      <c r="Y1245" s="64"/>
      <c r="Z1245" s="64"/>
      <c r="AA1245" s="64"/>
      <c r="AB1245" s="64"/>
      <c r="AC1245" s="64"/>
      <c r="AD1245" s="64"/>
      <c r="AE1245" s="64"/>
      <c r="AF1245" s="64"/>
      <c r="AG1245" s="64"/>
      <c r="AH1245" s="64"/>
      <c r="AI1245" s="64"/>
      <c r="AJ1245" s="64"/>
      <c r="AK1245" s="64"/>
      <c r="AL1245" s="64"/>
      <c r="AM1245" s="64"/>
      <c r="AN1245" s="64"/>
      <c r="AO1245" s="64"/>
      <c r="AP1245" s="64"/>
      <c r="AQ1245" s="64"/>
      <c r="AR1245" s="64"/>
      <c r="AS1245" s="64"/>
      <c r="AT1245" s="64"/>
      <c r="AU1245" s="64"/>
      <c r="AV1245" s="64"/>
      <c r="AW1245" s="64"/>
      <c r="AX1245" s="64"/>
      <c r="AY1245" s="64"/>
      <c r="AZ1245" s="64"/>
      <c r="BA1245" s="64"/>
      <c r="BB1245" s="64"/>
      <c r="BC1245" s="64"/>
      <c r="BD1245" s="64"/>
      <c r="BE1245" s="64"/>
      <c r="BF1245" s="64"/>
      <c r="BG1245" s="64"/>
      <c r="BH1245" s="64"/>
      <c r="BI1245" s="64"/>
      <c r="BJ1245" s="64"/>
      <c r="BK1245" s="64"/>
      <c r="BL1245" s="64"/>
      <c r="BM1245" s="64"/>
      <c r="BN1245" s="64"/>
      <c r="BO1245" s="64"/>
      <c r="BP1245" s="64"/>
      <c r="BQ1245" s="64"/>
      <c r="BR1245" s="64"/>
      <c r="BS1245" s="64"/>
      <c r="BT1245" s="64"/>
      <c r="BU1245" s="64"/>
      <c r="BV1245" s="64"/>
      <c r="BW1245" s="64"/>
      <c r="BX1245" s="64"/>
      <c r="BY1245" s="64"/>
      <c r="BZ1245" s="64"/>
      <c r="CA1245" s="64"/>
      <c r="CB1245" s="64"/>
      <c r="CC1245" s="64"/>
      <c r="CD1245" s="64"/>
      <c r="CE1245" s="64"/>
      <c r="CF1245" s="64"/>
      <c r="CG1245" s="64"/>
      <c r="CH1245" s="64"/>
      <c r="CI1245" s="64"/>
    </row>
    <row r="1246" spans="1:87" s="129" customFormat="1" x14ac:dyDescent="0.25">
      <c r="A1246" s="130"/>
      <c r="B1246" s="130"/>
      <c r="C1246" s="130"/>
      <c r="D1246" s="130"/>
      <c r="E1246" s="130"/>
      <c r="F1246" s="130"/>
      <c r="G1246" s="130"/>
      <c r="H1246" s="130"/>
      <c r="I1246" s="62"/>
      <c r="J1246" s="62"/>
      <c r="K1246" s="64"/>
      <c r="L1246" s="64"/>
      <c r="M1246" s="64"/>
      <c r="N1246" s="64"/>
      <c r="O1246" s="64"/>
      <c r="P1246" s="64"/>
      <c r="Q1246" s="64"/>
      <c r="R1246" s="64"/>
      <c r="S1246" s="64"/>
      <c r="T1246" s="64"/>
      <c r="U1246" s="64"/>
      <c r="V1246" s="64"/>
      <c r="W1246" s="64"/>
      <c r="X1246" s="64"/>
      <c r="Y1246" s="64"/>
      <c r="Z1246" s="64"/>
      <c r="AA1246" s="64"/>
      <c r="AB1246" s="64"/>
      <c r="AC1246" s="64"/>
      <c r="AD1246" s="64"/>
      <c r="AE1246" s="64"/>
      <c r="AF1246" s="64"/>
      <c r="AG1246" s="64"/>
      <c r="AH1246" s="64"/>
      <c r="AI1246" s="64"/>
      <c r="AJ1246" s="64"/>
      <c r="AK1246" s="64"/>
      <c r="AL1246" s="64"/>
      <c r="AM1246" s="64"/>
      <c r="AN1246" s="64"/>
      <c r="AO1246" s="64"/>
      <c r="AP1246" s="64"/>
      <c r="AQ1246" s="64"/>
      <c r="AR1246" s="64"/>
      <c r="AS1246" s="64"/>
      <c r="AT1246" s="64"/>
      <c r="AU1246" s="64"/>
      <c r="AV1246" s="64"/>
      <c r="AW1246" s="64"/>
      <c r="AX1246" s="64"/>
      <c r="AY1246" s="64"/>
      <c r="AZ1246" s="64"/>
      <c r="BA1246" s="64"/>
      <c r="BB1246" s="64"/>
      <c r="BC1246" s="64"/>
      <c r="BD1246" s="64"/>
      <c r="BE1246" s="64"/>
      <c r="BF1246" s="64"/>
      <c r="BG1246" s="64"/>
      <c r="BH1246" s="64"/>
      <c r="BI1246" s="64"/>
      <c r="BJ1246" s="64"/>
      <c r="BK1246" s="64"/>
      <c r="BL1246" s="64"/>
      <c r="BM1246" s="64"/>
      <c r="BN1246" s="64"/>
      <c r="BO1246" s="64"/>
      <c r="BP1246" s="64"/>
      <c r="BQ1246" s="64"/>
      <c r="BR1246" s="64"/>
      <c r="BS1246" s="64"/>
      <c r="BT1246" s="64"/>
      <c r="BU1246" s="64"/>
      <c r="BV1246" s="64"/>
      <c r="BW1246" s="64"/>
      <c r="BX1246" s="64"/>
      <c r="BY1246" s="64"/>
      <c r="BZ1246" s="64"/>
      <c r="CA1246" s="64"/>
      <c r="CB1246" s="64"/>
      <c r="CC1246" s="64"/>
      <c r="CD1246" s="64"/>
      <c r="CE1246" s="64"/>
      <c r="CF1246" s="64"/>
      <c r="CG1246" s="64"/>
      <c r="CH1246" s="64"/>
      <c r="CI1246" s="64"/>
    </row>
    <row r="1247" spans="1:87" s="129" customFormat="1" x14ac:dyDescent="0.25">
      <c r="A1247" s="130"/>
      <c r="B1247" s="130"/>
      <c r="C1247" s="130"/>
      <c r="D1247" s="130"/>
      <c r="E1247" s="130"/>
      <c r="F1247" s="128"/>
      <c r="G1247" s="128"/>
      <c r="H1247" s="128"/>
      <c r="I1247" s="62"/>
      <c r="J1247" s="62"/>
      <c r="K1247" s="64"/>
      <c r="L1247" s="64"/>
      <c r="M1247" s="64"/>
      <c r="N1247" s="64"/>
      <c r="O1247" s="64"/>
      <c r="P1247" s="64"/>
      <c r="Q1247" s="64"/>
      <c r="R1247" s="64"/>
      <c r="S1247" s="64"/>
      <c r="T1247" s="64"/>
      <c r="U1247" s="64"/>
      <c r="V1247" s="64"/>
      <c r="W1247" s="64"/>
      <c r="X1247" s="64"/>
      <c r="Y1247" s="64"/>
      <c r="Z1247" s="64"/>
      <c r="AA1247" s="64"/>
      <c r="AB1247" s="64"/>
      <c r="AC1247" s="64"/>
      <c r="AD1247" s="64"/>
      <c r="AE1247" s="64"/>
      <c r="AF1247" s="64"/>
      <c r="AG1247" s="64"/>
      <c r="AH1247" s="64"/>
      <c r="AI1247" s="64"/>
      <c r="AJ1247" s="64"/>
      <c r="AK1247" s="64"/>
      <c r="AL1247" s="64"/>
      <c r="AM1247" s="64"/>
      <c r="AN1247" s="64"/>
      <c r="AO1247" s="64"/>
      <c r="AP1247" s="64"/>
      <c r="AQ1247" s="64"/>
      <c r="AR1247" s="64"/>
      <c r="AS1247" s="64"/>
      <c r="AT1247" s="64"/>
      <c r="AU1247" s="64"/>
      <c r="AV1247" s="64"/>
      <c r="AW1247" s="64"/>
      <c r="AX1247" s="64"/>
      <c r="AY1247" s="64"/>
      <c r="AZ1247" s="64"/>
      <c r="BA1247" s="64"/>
      <c r="BB1247" s="64"/>
      <c r="BC1247" s="64"/>
      <c r="BD1247" s="64"/>
      <c r="BE1247" s="64"/>
      <c r="BF1247" s="64"/>
      <c r="BG1247" s="64"/>
      <c r="BH1247" s="64"/>
      <c r="BI1247" s="64"/>
      <c r="BJ1247" s="64"/>
      <c r="BK1247" s="64"/>
      <c r="BL1247" s="64"/>
      <c r="BM1247" s="64"/>
      <c r="BN1247" s="64"/>
      <c r="BO1247" s="64"/>
      <c r="BP1247" s="64"/>
      <c r="BQ1247" s="64"/>
      <c r="BR1247" s="64"/>
      <c r="BS1247" s="64"/>
      <c r="BT1247" s="64"/>
      <c r="BU1247" s="64"/>
      <c r="BV1247" s="64"/>
      <c r="BW1247" s="64"/>
      <c r="BX1247" s="64"/>
      <c r="BY1247" s="64"/>
      <c r="BZ1247" s="64"/>
      <c r="CA1247" s="64"/>
      <c r="CB1247" s="64"/>
      <c r="CC1247" s="64"/>
      <c r="CD1247" s="64"/>
      <c r="CE1247" s="64"/>
      <c r="CF1247" s="64"/>
      <c r="CG1247" s="64"/>
      <c r="CH1247" s="64"/>
      <c r="CI1247" s="64"/>
    </row>
    <row r="1248" spans="1:87" s="129" customFormat="1" x14ac:dyDescent="0.25">
      <c r="A1248" s="130"/>
      <c r="B1248" s="130"/>
      <c r="C1248" s="130"/>
      <c r="D1248" s="130"/>
      <c r="E1248" s="130"/>
      <c r="F1248" s="130"/>
      <c r="G1248" s="130"/>
      <c r="H1248" s="130"/>
      <c r="I1248" s="62"/>
      <c r="J1248" s="62"/>
      <c r="K1248" s="64"/>
      <c r="L1248" s="64"/>
      <c r="M1248" s="64"/>
      <c r="N1248" s="64"/>
      <c r="O1248" s="64"/>
      <c r="P1248" s="64"/>
      <c r="Q1248" s="64"/>
      <c r="R1248" s="64"/>
      <c r="S1248" s="64"/>
      <c r="T1248" s="64"/>
      <c r="U1248" s="64"/>
      <c r="V1248" s="64"/>
      <c r="W1248" s="64"/>
      <c r="X1248" s="64"/>
      <c r="Y1248" s="64"/>
      <c r="Z1248" s="64"/>
      <c r="AA1248" s="64"/>
      <c r="AB1248" s="64"/>
      <c r="AC1248" s="64"/>
      <c r="AD1248" s="64"/>
      <c r="AE1248" s="64"/>
      <c r="AF1248" s="64"/>
      <c r="AG1248" s="64"/>
      <c r="AH1248" s="64"/>
      <c r="AI1248" s="64"/>
      <c r="AJ1248" s="64"/>
      <c r="AK1248" s="64"/>
      <c r="AL1248" s="64"/>
      <c r="AM1248" s="64"/>
      <c r="AN1248" s="64"/>
      <c r="AO1248" s="64"/>
      <c r="AP1248" s="64"/>
      <c r="AQ1248" s="64"/>
      <c r="AR1248" s="64"/>
      <c r="AS1248" s="64"/>
      <c r="AT1248" s="64"/>
      <c r="AU1248" s="64"/>
      <c r="AV1248" s="64"/>
      <c r="AW1248" s="64"/>
      <c r="AX1248" s="64"/>
      <c r="AY1248" s="64"/>
      <c r="AZ1248" s="64"/>
      <c r="BA1248" s="64"/>
      <c r="BB1248" s="64"/>
      <c r="BC1248" s="64"/>
      <c r="BD1248" s="64"/>
      <c r="BE1248" s="64"/>
      <c r="BF1248" s="64"/>
      <c r="BG1248" s="64"/>
      <c r="BH1248" s="64"/>
      <c r="BI1248" s="64"/>
      <c r="BJ1248" s="64"/>
      <c r="BK1248" s="64"/>
      <c r="BL1248" s="64"/>
      <c r="BM1248" s="64"/>
      <c r="BN1248" s="64"/>
      <c r="BO1248" s="64"/>
      <c r="BP1248" s="64"/>
      <c r="BQ1248" s="64"/>
      <c r="BR1248" s="64"/>
      <c r="BS1248" s="64"/>
      <c r="BT1248" s="64"/>
      <c r="BU1248" s="64"/>
      <c r="BV1248" s="64"/>
      <c r="BW1248" s="64"/>
      <c r="BX1248" s="64"/>
      <c r="BY1248" s="64"/>
      <c r="BZ1248" s="64"/>
      <c r="CA1248" s="64"/>
      <c r="CB1248" s="64"/>
      <c r="CC1248" s="64"/>
      <c r="CD1248" s="64"/>
      <c r="CE1248" s="64"/>
      <c r="CF1248" s="64"/>
      <c r="CG1248" s="64"/>
      <c r="CH1248" s="64"/>
      <c r="CI1248" s="64"/>
    </row>
    <row r="1249" spans="1:87" s="129" customFormat="1" x14ac:dyDescent="0.25">
      <c r="A1249" s="128"/>
      <c r="B1249" s="128"/>
      <c r="C1249" s="128"/>
      <c r="D1249" s="128"/>
      <c r="E1249" s="128"/>
      <c r="F1249" s="130"/>
      <c r="G1249" s="130"/>
      <c r="H1249" s="130"/>
      <c r="I1249" s="62"/>
      <c r="J1249" s="62"/>
      <c r="K1249" s="64"/>
      <c r="L1249" s="64"/>
      <c r="M1249" s="64"/>
      <c r="N1249" s="64"/>
      <c r="O1249" s="64"/>
      <c r="P1249" s="64"/>
      <c r="Q1249" s="64"/>
      <c r="R1249" s="64"/>
      <c r="S1249" s="64"/>
      <c r="T1249" s="64"/>
      <c r="U1249" s="64"/>
      <c r="V1249" s="64"/>
      <c r="W1249" s="64"/>
      <c r="X1249" s="64"/>
      <c r="Y1249" s="64"/>
      <c r="Z1249" s="64"/>
      <c r="AA1249" s="64"/>
      <c r="AB1249" s="64"/>
      <c r="AC1249" s="64"/>
      <c r="AD1249" s="64"/>
      <c r="AE1249" s="64"/>
      <c r="AF1249" s="64"/>
      <c r="AG1249" s="64"/>
      <c r="AH1249" s="64"/>
      <c r="AI1249" s="64"/>
      <c r="AJ1249" s="64"/>
      <c r="AK1249" s="64"/>
      <c r="AL1249" s="64"/>
      <c r="AM1249" s="64"/>
      <c r="AN1249" s="64"/>
      <c r="AO1249" s="64"/>
      <c r="AP1249" s="64"/>
      <c r="AQ1249" s="64"/>
      <c r="AR1249" s="64"/>
      <c r="AS1249" s="64"/>
      <c r="AT1249" s="64"/>
      <c r="AU1249" s="64"/>
      <c r="AV1249" s="64"/>
      <c r="AW1249" s="64"/>
      <c r="AX1249" s="64"/>
      <c r="AY1249" s="64"/>
      <c r="AZ1249" s="64"/>
      <c r="BA1249" s="64"/>
      <c r="BB1249" s="64"/>
      <c r="BC1249" s="64"/>
      <c r="BD1249" s="64"/>
      <c r="BE1249" s="64"/>
      <c r="BF1249" s="64"/>
      <c r="BG1249" s="64"/>
      <c r="BH1249" s="64"/>
      <c r="BI1249" s="64"/>
      <c r="BJ1249" s="64"/>
      <c r="BK1249" s="64"/>
      <c r="BL1249" s="64"/>
      <c r="BM1249" s="64"/>
      <c r="BN1249" s="64"/>
      <c r="BO1249" s="64"/>
      <c r="BP1249" s="64"/>
      <c r="BQ1249" s="64"/>
      <c r="BR1249" s="64"/>
      <c r="BS1249" s="64"/>
      <c r="BT1249" s="64"/>
      <c r="BU1249" s="64"/>
      <c r="BV1249" s="64"/>
      <c r="BW1249" s="64"/>
      <c r="BX1249" s="64"/>
      <c r="BY1249" s="64"/>
      <c r="BZ1249" s="64"/>
      <c r="CA1249" s="64"/>
      <c r="CB1249" s="64"/>
      <c r="CC1249" s="64"/>
      <c r="CD1249" s="64"/>
      <c r="CE1249" s="64"/>
      <c r="CF1249" s="64"/>
      <c r="CG1249" s="64"/>
      <c r="CH1249" s="64"/>
      <c r="CI1249" s="64"/>
    </row>
    <row r="1250" spans="1:87" s="129" customFormat="1" x14ac:dyDescent="0.25">
      <c r="A1250" s="130"/>
      <c r="B1250" s="130"/>
      <c r="C1250" s="130"/>
      <c r="D1250" s="130"/>
      <c r="E1250" s="130"/>
      <c r="F1250" s="130"/>
      <c r="G1250" s="130"/>
      <c r="H1250" s="130"/>
      <c r="I1250" s="62"/>
      <c r="J1250" s="62"/>
      <c r="K1250" s="64"/>
      <c r="L1250" s="64"/>
      <c r="M1250" s="64"/>
      <c r="N1250" s="64"/>
      <c r="O1250" s="64"/>
      <c r="P1250" s="64"/>
      <c r="Q1250" s="64"/>
      <c r="R1250" s="64"/>
      <c r="S1250" s="64"/>
      <c r="T1250" s="64"/>
      <c r="U1250" s="64"/>
      <c r="V1250" s="64"/>
      <c r="W1250" s="64"/>
      <c r="X1250" s="64"/>
      <c r="Y1250" s="64"/>
      <c r="Z1250" s="64"/>
      <c r="AA1250" s="64"/>
      <c r="AB1250" s="64"/>
      <c r="AC1250" s="64"/>
      <c r="AD1250" s="64"/>
      <c r="AE1250" s="64"/>
      <c r="AF1250" s="64"/>
      <c r="AG1250" s="64"/>
      <c r="AH1250" s="64"/>
      <c r="AI1250" s="64"/>
      <c r="AJ1250" s="64"/>
      <c r="AK1250" s="64"/>
      <c r="AL1250" s="64"/>
      <c r="AM1250" s="64"/>
      <c r="AN1250" s="64"/>
      <c r="AO1250" s="64"/>
      <c r="AP1250" s="64"/>
      <c r="AQ1250" s="64"/>
      <c r="AR1250" s="64"/>
      <c r="AS1250" s="64"/>
      <c r="AT1250" s="64"/>
      <c r="AU1250" s="64"/>
      <c r="AV1250" s="64"/>
      <c r="AW1250" s="64"/>
      <c r="AX1250" s="64"/>
      <c r="AY1250" s="64"/>
      <c r="AZ1250" s="64"/>
      <c r="BA1250" s="64"/>
      <c r="BB1250" s="64"/>
      <c r="BC1250" s="64"/>
      <c r="BD1250" s="64"/>
      <c r="BE1250" s="64"/>
      <c r="BF1250" s="64"/>
      <c r="BG1250" s="64"/>
      <c r="BH1250" s="64"/>
      <c r="BI1250" s="64"/>
      <c r="BJ1250" s="64"/>
      <c r="BK1250" s="64"/>
      <c r="BL1250" s="64"/>
      <c r="BM1250" s="64"/>
      <c r="BN1250" s="64"/>
      <c r="BO1250" s="64"/>
      <c r="BP1250" s="64"/>
      <c r="BQ1250" s="64"/>
      <c r="BR1250" s="64"/>
      <c r="BS1250" s="64"/>
      <c r="BT1250" s="64"/>
      <c r="BU1250" s="64"/>
      <c r="BV1250" s="64"/>
      <c r="BW1250" s="64"/>
      <c r="BX1250" s="64"/>
      <c r="BY1250" s="64"/>
      <c r="BZ1250" s="64"/>
      <c r="CA1250" s="64"/>
      <c r="CB1250" s="64"/>
      <c r="CC1250" s="64"/>
      <c r="CD1250" s="64"/>
      <c r="CE1250" s="64"/>
      <c r="CF1250" s="64"/>
      <c r="CG1250" s="64"/>
      <c r="CH1250" s="64"/>
      <c r="CI1250" s="64"/>
    </row>
    <row r="1251" spans="1:87" s="129" customFormat="1" x14ac:dyDescent="0.25">
      <c r="A1251" s="130"/>
      <c r="B1251" s="130"/>
      <c r="C1251" s="130"/>
      <c r="D1251" s="130"/>
      <c r="E1251" s="130"/>
      <c r="F1251" s="130"/>
      <c r="G1251" s="130"/>
      <c r="H1251" s="130"/>
      <c r="I1251" s="62"/>
      <c r="J1251" s="62"/>
      <c r="K1251" s="64"/>
      <c r="L1251" s="64"/>
      <c r="M1251" s="64"/>
      <c r="N1251" s="64"/>
      <c r="O1251" s="64"/>
      <c r="P1251" s="64"/>
      <c r="Q1251" s="64"/>
      <c r="R1251" s="64"/>
      <c r="S1251" s="64"/>
      <c r="T1251" s="64"/>
      <c r="U1251" s="64"/>
      <c r="V1251" s="64"/>
      <c r="W1251" s="64"/>
      <c r="X1251" s="64"/>
      <c r="Y1251" s="64"/>
      <c r="Z1251" s="64"/>
      <c r="AA1251" s="64"/>
      <c r="AB1251" s="64"/>
      <c r="AC1251" s="64"/>
      <c r="AD1251" s="64"/>
      <c r="AE1251" s="64"/>
      <c r="AF1251" s="64"/>
      <c r="AG1251" s="64"/>
      <c r="AH1251" s="64"/>
      <c r="AI1251" s="64"/>
      <c r="AJ1251" s="64"/>
      <c r="AK1251" s="64"/>
      <c r="AL1251" s="64"/>
      <c r="AM1251" s="64"/>
      <c r="AN1251" s="64"/>
      <c r="AO1251" s="64"/>
      <c r="AP1251" s="64"/>
      <c r="AQ1251" s="64"/>
      <c r="AR1251" s="64"/>
      <c r="AS1251" s="64"/>
      <c r="AT1251" s="64"/>
      <c r="AU1251" s="64"/>
      <c r="AV1251" s="64"/>
      <c r="AW1251" s="64"/>
      <c r="AX1251" s="64"/>
      <c r="AY1251" s="64"/>
      <c r="AZ1251" s="64"/>
      <c r="BA1251" s="64"/>
      <c r="BB1251" s="64"/>
      <c r="BC1251" s="64"/>
      <c r="BD1251" s="64"/>
      <c r="BE1251" s="64"/>
      <c r="BF1251" s="64"/>
      <c r="BG1251" s="64"/>
      <c r="BH1251" s="64"/>
      <c r="BI1251" s="64"/>
      <c r="BJ1251" s="64"/>
      <c r="BK1251" s="64"/>
      <c r="BL1251" s="64"/>
      <c r="BM1251" s="64"/>
      <c r="BN1251" s="64"/>
      <c r="BO1251" s="64"/>
      <c r="BP1251" s="64"/>
      <c r="BQ1251" s="64"/>
      <c r="BR1251" s="64"/>
      <c r="BS1251" s="64"/>
      <c r="BT1251" s="64"/>
      <c r="BU1251" s="64"/>
      <c r="BV1251" s="64"/>
      <c r="BW1251" s="64"/>
      <c r="BX1251" s="64"/>
      <c r="BY1251" s="64"/>
      <c r="BZ1251" s="64"/>
      <c r="CA1251" s="64"/>
      <c r="CB1251" s="64"/>
      <c r="CC1251" s="64"/>
      <c r="CD1251" s="64"/>
      <c r="CE1251" s="64"/>
      <c r="CF1251" s="64"/>
      <c r="CG1251" s="64"/>
      <c r="CH1251" s="64"/>
      <c r="CI1251" s="64"/>
    </row>
    <row r="1252" spans="1:87" s="129" customFormat="1" x14ac:dyDescent="0.25">
      <c r="A1252" s="130"/>
      <c r="B1252" s="130"/>
      <c r="C1252" s="130"/>
      <c r="D1252" s="130"/>
      <c r="E1252" s="130"/>
      <c r="F1252" s="130"/>
      <c r="G1252" s="130"/>
      <c r="H1252" s="130"/>
      <c r="I1252" s="62"/>
      <c r="J1252" s="62"/>
      <c r="K1252" s="64"/>
      <c r="L1252" s="64"/>
      <c r="M1252" s="64"/>
      <c r="N1252" s="64"/>
      <c r="O1252" s="64"/>
      <c r="P1252" s="64"/>
      <c r="Q1252" s="64"/>
      <c r="R1252" s="64"/>
      <c r="S1252" s="64"/>
      <c r="T1252" s="64"/>
      <c r="U1252" s="64"/>
      <c r="V1252" s="64"/>
      <c r="W1252" s="64"/>
      <c r="X1252" s="64"/>
      <c r="Y1252" s="64"/>
      <c r="Z1252" s="64"/>
      <c r="AA1252" s="64"/>
      <c r="AB1252" s="64"/>
      <c r="AC1252" s="64"/>
      <c r="AD1252" s="64"/>
      <c r="AE1252" s="64"/>
      <c r="AF1252" s="64"/>
      <c r="AG1252" s="64"/>
      <c r="AH1252" s="64"/>
      <c r="AI1252" s="64"/>
      <c r="AJ1252" s="64"/>
      <c r="AK1252" s="64"/>
      <c r="AL1252" s="64"/>
      <c r="AM1252" s="64"/>
      <c r="AN1252" s="64"/>
      <c r="AO1252" s="64"/>
      <c r="AP1252" s="64"/>
      <c r="AQ1252" s="64"/>
      <c r="AR1252" s="64"/>
      <c r="AS1252" s="64"/>
      <c r="AT1252" s="64"/>
      <c r="AU1252" s="64"/>
      <c r="AV1252" s="64"/>
      <c r="AW1252" s="64"/>
      <c r="AX1252" s="64"/>
      <c r="AY1252" s="64"/>
      <c r="AZ1252" s="64"/>
      <c r="BA1252" s="64"/>
      <c r="BB1252" s="64"/>
      <c r="BC1252" s="64"/>
      <c r="BD1252" s="64"/>
      <c r="BE1252" s="64"/>
      <c r="BF1252" s="64"/>
      <c r="BG1252" s="64"/>
      <c r="BH1252" s="64"/>
      <c r="BI1252" s="64"/>
      <c r="BJ1252" s="64"/>
      <c r="BK1252" s="64"/>
      <c r="BL1252" s="64"/>
      <c r="BM1252" s="64"/>
      <c r="BN1252" s="64"/>
      <c r="BO1252" s="64"/>
      <c r="BP1252" s="64"/>
      <c r="BQ1252" s="64"/>
      <c r="BR1252" s="64"/>
      <c r="BS1252" s="64"/>
      <c r="BT1252" s="64"/>
      <c r="BU1252" s="64"/>
      <c r="BV1252" s="64"/>
      <c r="BW1252" s="64"/>
      <c r="BX1252" s="64"/>
      <c r="BY1252" s="64"/>
      <c r="BZ1252" s="64"/>
      <c r="CA1252" s="64"/>
      <c r="CB1252" s="64"/>
      <c r="CC1252" s="64"/>
      <c r="CD1252" s="64"/>
      <c r="CE1252" s="64"/>
      <c r="CF1252" s="64"/>
      <c r="CG1252" s="64"/>
      <c r="CH1252" s="64"/>
      <c r="CI1252" s="64"/>
    </row>
    <row r="1253" spans="1:87" s="129" customFormat="1" x14ac:dyDescent="0.25">
      <c r="A1253" s="130"/>
      <c r="B1253" s="130"/>
      <c r="C1253" s="130"/>
      <c r="D1253" s="130"/>
      <c r="E1253" s="130"/>
      <c r="F1253" s="130"/>
      <c r="G1253" s="130"/>
      <c r="H1253" s="130"/>
      <c r="I1253" s="62"/>
      <c r="J1253" s="62"/>
      <c r="K1253" s="64"/>
      <c r="L1253" s="64"/>
      <c r="M1253" s="64"/>
      <c r="N1253" s="64"/>
      <c r="O1253" s="64"/>
      <c r="P1253" s="64"/>
      <c r="Q1253" s="64"/>
      <c r="R1253" s="64"/>
      <c r="S1253" s="64"/>
      <c r="T1253" s="64"/>
      <c r="U1253" s="64"/>
      <c r="V1253" s="64"/>
      <c r="W1253" s="64"/>
      <c r="X1253" s="64"/>
      <c r="Y1253" s="64"/>
      <c r="Z1253" s="64"/>
      <c r="AA1253" s="64"/>
      <c r="AB1253" s="64"/>
      <c r="AC1253" s="64"/>
      <c r="AD1253" s="64"/>
      <c r="AE1253" s="64"/>
      <c r="AF1253" s="64"/>
      <c r="AG1253" s="64"/>
      <c r="AH1253" s="64"/>
      <c r="AI1253" s="64"/>
      <c r="AJ1253" s="64"/>
      <c r="AK1253" s="64"/>
      <c r="AL1253" s="64"/>
      <c r="AM1253" s="64"/>
      <c r="AN1253" s="64"/>
      <c r="AO1253" s="64"/>
      <c r="AP1253" s="64"/>
      <c r="AQ1253" s="64"/>
      <c r="AR1253" s="64"/>
      <c r="AS1253" s="64"/>
      <c r="AT1253" s="64"/>
      <c r="AU1253" s="64"/>
      <c r="AV1253" s="64"/>
      <c r="AW1253" s="64"/>
      <c r="AX1253" s="64"/>
      <c r="AY1253" s="64"/>
      <c r="AZ1253" s="64"/>
      <c r="BA1253" s="64"/>
      <c r="BB1253" s="64"/>
      <c r="BC1253" s="64"/>
      <c r="BD1253" s="64"/>
      <c r="BE1253" s="64"/>
      <c r="BF1253" s="64"/>
      <c r="BG1253" s="64"/>
      <c r="BH1253" s="64"/>
      <c r="BI1253" s="64"/>
      <c r="BJ1253" s="64"/>
      <c r="BK1253" s="64"/>
      <c r="BL1253" s="64"/>
      <c r="BM1253" s="64"/>
      <c r="BN1253" s="64"/>
      <c r="BO1253" s="64"/>
      <c r="BP1253" s="64"/>
      <c r="BQ1253" s="64"/>
      <c r="BR1253" s="64"/>
      <c r="BS1253" s="64"/>
      <c r="BT1253" s="64"/>
      <c r="BU1253" s="64"/>
      <c r="BV1253" s="64"/>
      <c r="BW1253" s="64"/>
      <c r="BX1253" s="64"/>
      <c r="BY1253" s="64"/>
      <c r="BZ1253" s="64"/>
      <c r="CA1253" s="64"/>
      <c r="CB1253" s="64"/>
      <c r="CC1253" s="64"/>
      <c r="CD1253" s="64"/>
      <c r="CE1253" s="64"/>
      <c r="CF1253" s="64"/>
      <c r="CG1253" s="64"/>
      <c r="CH1253" s="64"/>
      <c r="CI1253" s="64"/>
    </row>
    <row r="1254" spans="1:87" x14ac:dyDescent="0.25">
      <c r="A1254" s="130"/>
      <c r="B1254" s="130"/>
      <c r="C1254" s="130"/>
      <c r="D1254" s="130"/>
      <c r="E1254" s="130"/>
      <c r="F1254" s="130"/>
      <c r="G1254" s="130"/>
      <c r="H1254" s="130"/>
    </row>
    <row r="1255" spans="1:87" x14ac:dyDescent="0.25">
      <c r="A1255" s="130"/>
      <c r="B1255" s="130"/>
      <c r="C1255" s="130"/>
      <c r="D1255" s="130"/>
      <c r="E1255" s="130"/>
      <c r="F1255" s="130"/>
      <c r="G1255" s="130"/>
      <c r="H1255" s="130"/>
    </row>
    <row r="1256" spans="1:87" x14ac:dyDescent="0.25">
      <c r="A1256" s="130"/>
      <c r="B1256" s="130"/>
      <c r="C1256" s="130"/>
      <c r="D1256" s="130"/>
      <c r="E1256" s="130"/>
    </row>
    <row r="1257" spans="1:87" x14ac:dyDescent="0.25">
      <c r="A1257" s="130"/>
      <c r="B1257" s="130"/>
      <c r="C1257" s="130"/>
      <c r="D1257" s="130"/>
      <c r="E1257" s="130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6">
    <mergeCell ref="A44:B44"/>
    <mergeCell ref="D1:D2"/>
    <mergeCell ref="E1:F2"/>
    <mergeCell ref="C1:C2"/>
    <mergeCell ref="A1:A2"/>
    <mergeCell ref="B1:B2"/>
    <mergeCell ref="A5:A7"/>
    <mergeCell ref="A9:G9"/>
    <mergeCell ref="A40:H40"/>
    <mergeCell ref="A42:H42"/>
    <mergeCell ref="A13:G13"/>
    <mergeCell ref="A17:G17"/>
    <mergeCell ref="A21:G21"/>
    <mergeCell ref="A25:G25"/>
    <mergeCell ref="A29:G29"/>
    <mergeCell ref="A33:G33"/>
  </mergeCells>
  <dataValidations count="7">
    <dataValidation allowBlank="1" showInputMessage="1" showErrorMessage="1" error="Ukupan neto iznos mora odgovarati ukupnom neto iznosu media plana." prompt="Ukupan neto iznos mora odgovarati ukupnom neto iznosu media plana." sqref="F35" xr:uid="{00000000-0002-0000-0200-000000000000}"/>
    <dataValidation allowBlank="1" showInputMessage="1" showErrorMessage="1" error="Udio nositelja oglašavanja mora biti minimalno 50%, a za TNP minimalno 30%." prompt="Udio nositelja oglašavanja mora biti minimalno 50%, a za TNP minimalno 30%." sqref="F11" xr:uid="{00000000-0002-0000-0200-000001000000}"/>
    <dataValidation allowBlank="1" showInputMessage="1" showErrorMessage="1" error="Navesti sve modele/županije kojima su poslane prijave._x000a_npr. _x000a_model 2: Istarska županija, Zadarska županija, _x000a_model 3 HTZ" prompt="Navesti sve modele/županije kojima su poslane prijave._x000a_npr. _x000a_model 2: Istarska županija, Zadarska županija, _x000a_model 3 HTZ" sqref="B5:C7" xr:uid="{00000000-0002-0000-0200-000002000000}"/>
    <dataValidation allowBlank="1" showInputMessage="1" showErrorMessage="1" error="Najmanje 75% vrijednosti media plana mora se odnositi na ove medije (osim TNP)." prompt="Najmanje 75% vrijednosti media plana mora se odnositi na ove medije (osim TNP)." sqref="E38:E39 E41" xr:uid="{00000000-0002-0000-0200-000003000000}"/>
    <dataValidation type="list" allowBlank="1" showInputMessage="1" showErrorMessage="1" error="Odaberi opciju s padajućeg izbornika - odgovori odnosi li se oglašavanje na ponudu turistički nerazvijenog područja" prompt="Odaberi opciju s padajućeg izbornika - odgovori odnosi li se oglašavanje na ponudu turistički nerazvijenog područja" sqref="C3" xr:uid="{00000000-0002-0000-0200-000004000000}">
      <formula1>#REF!</formula1>
    </dataValidation>
    <dataValidation type="list" allowBlank="1" showInputMessage="1" showErrorMessage="1" error="Odaberi opciju s padajućeg izbornika - odgovori je li spada li nositelj oglašavanja u kategoriju manjih partnera definiranih Javnim pozivom." prompt="Odaberi opciju s padajućeg izbornika - odgovori je li spada li nositelj oglašavanja u kategoriju manjih partnera definiranih Javnim pozivom." sqref="D3" xr:uid="{00000000-0002-0000-0200-000005000000}">
      <formula1>#REF!</formula1>
    </dataValidation>
    <dataValidation type="list" allowBlank="1" showInputMessage="1" showErrorMessage="1" error="Odaberi opciju s padajućeg izbornika - odgovori o kakvoj vrsti partnera se radi." prompt="Odaberi opciju s padajućeg izbornika - odgovori o kakvoj vrsti partnera se radi." sqref="E3" xr:uid="{00000000-0002-0000-0200-000006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53" orientation="landscape" r:id="rId2"/>
  <headerFooter>
    <oddHeader>&amp;C&amp;8UDRUŽENO OGLAŠAVANJE 2019.
Prijave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Upute</vt:lpstr>
      <vt:lpstr>Media plan model 2</vt:lpstr>
      <vt:lpstr>Prijava model 2</vt:lpstr>
      <vt:lpstr>'Media plan model 2'!Print_Area</vt:lpstr>
      <vt:lpstr>'Prijava model 2'!Print_Area</vt:lpstr>
      <vt:lpstr>Upute!Print_Area</vt:lpstr>
      <vt:lpstr>'Media plan model 2'!Print_Titles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Amari</cp:lastModifiedBy>
  <cp:lastPrinted>2018-08-24T07:00:38Z</cp:lastPrinted>
  <dcterms:created xsi:type="dcterms:W3CDTF">2015-09-10T13:25:05Z</dcterms:created>
  <dcterms:modified xsi:type="dcterms:W3CDTF">2024-02-08T12:14:52Z</dcterms:modified>
</cp:coreProperties>
</file>